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624"/>
  <workbookPr defaultThemeVersion="166925"/>
  <mc:AlternateContent xmlns:mc="http://schemas.openxmlformats.org/markup-compatibility/2006">
    <mc:Choice Requires="x15">
      <x15ac:absPath xmlns:x15ac="http://schemas.microsoft.com/office/spreadsheetml/2010/11/ac" url="C:\Users\Sergio\Desktop\Planillas RH Formato DFZ-DGI  Actualización 2020\"/>
    </mc:Choice>
  </mc:AlternateContent>
  <xr:revisionPtr revIDLastSave="0" documentId="13_ncr:1_{49391604-0688-4781-89C8-B824EE8FC7C6}" xr6:coauthVersionLast="45" xr6:coauthVersionMax="45" xr10:uidLastSave="{00000000-0000-0000-0000-000000000000}"/>
  <bookViews>
    <workbookView xWindow="-108" yWindow="-108" windowWidth="23256" windowHeight="12576" xr2:uid="{00000000-000D-0000-FFFF-FFFF00000000}"/>
  </bookViews>
  <sheets>
    <sheet name="Leeme" sheetId="6" r:id="rId1"/>
    <sheet name="Antecedentes" sheetId="7" r:id="rId2"/>
    <sheet name="PuntosMonitoreo" sheetId="1" r:id="rId3"/>
    <sheet name="DatosMonitoreo" sheetId="3" r:id="rId4"/>
    <sheet name="Limites" sheetId="2" r:id="rId5"/>
    <sheet name="Validacion (Uso SMA)" sheetId="4" r:id="rId6"/>
  </sheets>
  <definedNames>
    <definedName name="_xlnm._FilterDatabase" localSheetId="3" hidden="1">DatosMonitoreo!$A$1:$P$1301</definedName>
    <definedName name="_xlnm._FilterDatabase" localSheetId="4" hidden="1">Limites!$A$1:$L$72</definedName>
    <definedName name="_xlnm._FilterDatabase" localSheetId="2" hidden="1">PuntosMonitoreo!$A$1:$F$6</definedName>
    <definedName name="_xlnm._FilterDatabase" localSheetId="5" hidden="1">'Validacion (Uso SMA)'!$A$1:$D$171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1041" i="3" l="1"/>
  <c r="G1040" i="3"/>
  <c r="G1039" i="3"/>
  <c r="G1038" i="3"/>
  <c r="G1037" i="3"/>
  <c r="G1036" i="3"/>
  <c r="G1035" i="3"/>
  <c r="G1034" i="3"/>
  <c r="G1033" i="3"/>
  <c r="G1032" i="3"/>
  <c r="G1031" i="3"/>
  <c r="G1030" i="3"/>
  <c r="G1029" i="3"/>
  <c r="G1028" i="3"/>
  <c r="G1027" i="3"/>
  <c r="G1026" i="3"/>
  <c r="G1025" i="3"/>
  <c r="G1024" i="3"/>
  <c r="G1014" i="3"/>
  <c r="G1013" i="3"/>
  <c r="G1012" i="3"/>
  <c r="G1011" i="3"/>
  <c r="G1010" i="3"/>
  <c r="G1009" i="3"/>
  <c r="G1008" i="3"/>
  <c r="G1007" i="3"/>
  <c r="G1006" i="3"/>
  <c r="G1005" i="3"/>
  <c r="G1004" i="3"/>
  <c r="G1003" i="3"/>
  <c r="G1002" i="3"/>
  <c r="G1001" i="3"/>
  <c r="G1000" i="3"/>
  <c r="G999" i="3"/>
  <c r="G998" i="3"/>
  <c r="G997" i="3"/>
  <c r="G987" i="3"/>
  <c r="G986" i="3"/>
  <c r="G985" i="3"/>
  <c r="G984" i="3"/>
  <c r="G983" i="3"/>
  <c r="G982" i="3"/>
  <c r="G981" i="3"/>
  <c r="G980" i="3"/>
  <c r="G979" i="3"/>
  <c r="G978" i="3"/>
  <c r="G977" i="3"/>
  <c r="G976" i="3"/>
  <c r="G975" i="3"/>
  <c r="G974" i="3"/>
  <c r="G973" i="3"/>
  <c r="G972" i="3"/>
  <c r="G971" i="3"/>
  <c r="G970" i="3"/>
  <c r="G960" i="3"/>
  <c r="G959" i="3"/>
  <c r="G958" i="3"/>
  <c r="G957" i="3"/>
  <c r="G956" i="3"/>
  <c r="G955" i="3"/>
  <c r="G954" i="3"/>
  <c r="G953" i="3"/>
  <c r="G952" i="3"/>
  <c r="G951" i="3"/>
  <c r="G950" i="3"/>
  <c r="G949" i="3"/>
  <c r="G948" i="3"/>
  <c r="G947" i="3"/>
  <c r="G946" i="3"/>
  <c r="G945" i="3"/>
  <c r="G944" i="3"/>
  <c r="G943" i="3"/>
  <c r="G933" i="3"/>
  <c r="G932" i="3"/>
  <c r="G931" i="3"/>
  <c r="G930" i="3"/>
  <c r="G929" i="3"/>
  <c r="G928" i="3"/>
  <c r="G927" i="3"/>
  <c r="G926" i="3"/>
  <c r="G925" i="3"/>
  <c r="G924" i="3"/>
  <c r="G923" i="3"/>
  <c r="G922" i="3"/>
  <c r="G921" i="3"/>
  <c r="G920" i="3"/>
  <c r="G919" i="3"/>
  <c r="G918" i="3"/>
  <c r="G917" i="3"/>
  <c r="G916" i="3"/>
  <c r="G906" i="3"/>
  <c r="G905" i="3"/>
  <c r="G904" i="3"/>
  <c r="G903" i="3"/>
  <c r="G902" i="3"/>
  <c r="G901" i="3"/>
  <c r="G900" i="3"/>
  <c r="G899" i="3"/>
  <c r="G898" i="3"/>
  <c r="G897" i="3"/>
  <c r="G896" i="3"/>
  <c r="G895" i="3"/>
  <c r="G894" i="3"/>
  <c r="G893" i="3"/>
  <c r="G892" i="3"/>
  <c r="G891" i="3"/>
  <c r="G890" i="3"/>
  <c r="G889" i="3"/>
  <c r="G879" i="3"/>
  <c r="G878" i="3"/>
  <c r="G877" i="3"/>
  <c r="G876" i="3"/>
  <c r="G875" i="3"/>
  <c r="G874" i="3"/>
  <c r="G873" i="3"/>
  <c r="G872" i="3"/>
  <c r="G871" i="3"/>
  <c r="G870" i="3"/>
  <c r="G869" i="3"/>
  <c r="G868" i="3"/>
  <c r="G867" i="3"/>
  <c r="G866" i="3"/>
  <c r="G865" i="3"/>
  <c r="G864" i="3"/>
  <c r="G863" i="3"/>
  <c r="G862" i="3"/>
  <c r="G852" i="3"/>
  <c r="G851" i="3"/>
  <c r="G850" i="3"/>
  <c r="G849" i="3"/>
  <c r="G848" i="3"/>
  <c r="G847" i="3"/>
  <c r="G846" i="3"/>
  <c r="G845" i="3"/>
  <c r="G844" i="3"/>
  <c r="G843" i="3"/>
  <c r="G842" i="3"/>
  <c r="G841" i="3"/>
  <c r="G840" i="3"/>
  <c r="G839" i="3"/>
  <c r="G838" i="3"/>
  <c r="G837" i="3"/>
  <c r="G836" i="3"/>
  <c r="G835" i="3"/>
  <c r="G825" i="3"/>
  <c r="G824" i="3"/>
  <c r="G823" i="3"/>
  <c r="G822" i="3"/>
  <c r="G821" i="3"/>
  <c r="G820" i="3"/>
  <c r="G819" i="3"/>
  <c r="G818" i="3"/>
  <c r="G817" i="3"/>
  <c r="G816" i="3"/>
  <c r="G815" i="3"/>
  <c r="G814" i="3"/>
  <c r="G813" i="3"/>
  <c r="G812" i="3"/>
  <c r="G811" i="3"/>
  <c r="G810" i="3"/>
  <c r="G809" i="3"/>
  <c r="G808" i="3"/>
  <c r="G798" i="3"/>
  <c r="G797" i="3"/>
  <c r="G796" i="3"/>
  <c r="G795" i="3"/>
  <c r="G794" i="3"/>
  <c r="G793" i="3"/>
  <c r="G792" i="3"/>
  <c r="G791" i="3"/>
  <c r="G790" i="3"/>
  <c r="G789" i="3"/>
  <c r="G788" i="3"/>
  <c r="G787" i="3"/>
  <c r="G786" i="3"/>
  <c r="G785" i="3"/>
  <c r="G784" i="3"/>
  <c r="G783" i="3"/>
  <c r="G782" i="3"/>
  <c r="G781" i="3"/>
  <c r="G771" i="3"/>
  <c r="G770" i="3"/>
  <c r="G769" i="3"/>
  <c r="G768" i="3"/>
  <c r="G767" i="3"/>
  <c r="G766" i="3"/>
  <c r="G765" i="3"/>
  <c r="G764" i="3"/>
  <c r="G763" i="3"/>
  <c r="G762" i="3"/>
  <c r="G761" i="3"/>
  <c r="G760" i="3"/>
  <c r="G759" i="3"/>
  <c r="G758" i="3"/>
  <c r="G757" i="3"/>
  <c r="G756" i="3"/>
  <c r="G755" i="3"/>
  <c r="G754" i="3"/>
  <c r="G744" i="3"/>
  <c r="G743" i="3"/>
  <c r="G742" i="3"/>
  <c r="G741" i="3"/>
  <c r="G740" i="3"/>
  <c r="G739" i="3"/>
  <c r="G738" i="3"/>
  <c r="G737" i="3"/>
  <c r="G736" i="3"/>
  <c r="G745" i="3"/>
  <c r="G746" i="3"/>
  <c r="G747" i="3"/>
  <c r="G748" i="3"/>
  <c r="G749" i="3"/>
  <c r="G750" i="3"/>
  <c r="G751" i="3"/>
  <c r="G735" i="3"/>
  <c r="G734" i="3"/>
  <c r="G733" i="3"/>
  <c r="G732" i="3"/>
  <c r="G731" i="3"/>
  <c r="G730" i="3"/>
  <c r="G729" i="3"/>
  <c r="G728" i="3"/>
  <c r="G727" i="3"/>
  <c r="G752" i="3"/>
  <c r="G717" i="3"/>
  <c r="G716" i="3"/>
  <c r="G715" i="3"/>
  <c r="G714" i="3"/>
  <c r="G713" i="3"/>
  <c r="G712" i="3"/>
  <c r="G711" i="3"/>
  <c r="G710" i="3"/>
  <c r="G709" i="3"/>
  <c r="G708" i="3"/>
  <c r="G707" i="3"/>
  <c r="G706" i="3"/>
  <c r="G705" i="3"/>
  <c r="G704" i="3"/>
  <c r="G703" i="3"/>
  <c r="G702" i="3"/>
  <c r="G701" i="3"/>
  <c r="G700" i="3"/>
  <c r="D34" i="2" l="1"/>
  <c r="D33" i="2"/>
  <c r="D32" i="2"/>
  <c r="D31" i="2"/>
  <c r="D30" i="2"/>
  <c r="D29" i="2"/>
  <c r="D28" i="2"/>
  <c r="D27" i="2"/>
  <c r="D26" i="2"/>
  <c r="D25" i="2"/>
  <c r="D24" i="2"/>
  <c r="G1301" i="3" l="1"/>
  <c r="G1300" i="3"/>
  <c r="G1299" i="3"/>
  <c r="G1298" i="3"/>
  <c r="G1297" i="3"/>
  <c r="G1296" i="3"/>
  <c r="G1295" i="3"/>
  <c r="G1294" i="3"/>
  <c r="G1293" i="3"/>
  <c r="G1292" i="3"/>
  <c r="G1291" i="3"/>
  <c r="G1290" i="3"/>
  <c r="G1289" i="3"/>
  <c r="G1288" i="3"/>
  <c r="G1287" i="3"/>
  <c r="G1286" i="3"/>
  <c r="G1285" i="3"/>
  <c r="G1284" i="3"/>
  <c r="G1283" i="3"/>
  <c r="G1282" i="3"/>
  <c r="G1281" i="3"/>
  <c r="G1280" i="3"/>
  <c r="G1279" i="3"/>
  <c r="G1278" i="3"/>
  <c r="G1277" i="3"/>
  <c r="G1276" i="3"/>
  <c r="G1275" i="3"/>
  <c r="G1274" i="3"/>
  <c r="G1273" i="3"/>
  <c r="G1272" i="3"/>
  <c r="G1271" i="3"/>
  <c r="G1270" i="3"/>
  <c r="G1269" i="3"/>
  <c r="G1268" i="3"/>
  <c r="G1267" i="3"/>
  <c r="G1266" i="3"/>
  <c r="G1265" i="3"/>
  <c r="G1264" i="3"/>
  <c r="G1263" i="3"/>
  <c r="G1262" i="3"/>
  <c r="G1261" i="3"/>
  <c r="G1260" i="3"/>
  <c r="G1259" i="3"/>
  <c r="G1258" i="3"/>
  <c r="G1257" i="3"/>
  <c r="G1256" i="3"/>
  <c r="G1255" i="3"/>
  <c r="G1254" i="3"/>
  <c r="G1253" i="3"/>
  <c r="G1252" i="3"/>
  <c r="G1251" i="3"/>
  <c r="G1250" i="3"/>
  <c r="G1249" i="3"/>
  <c r="G1248" i="3"/>
  <c r="G1247" i="3"/>
  <c r="G1246" i="3"/>
  <c r="G1245" i="3"/>
  <c r="G1244" i="3"/>
  <c r="G1243" i="3"/>
  <c r="G1242" i="3"/>
  <c r="G1241" i="3"/>
  <c r="G1240" i="3"/>
  <c r="G1239" i="3"/>
  <c r="G1238" i="3"/>
  <c r="G1237" i="3"/>
  <c r="G1236" i="3"/>
  <c r="G1235" i="3"/>
  <c r="G1234" i="3"/>
  <c r="G1233" i="3"/>
  <c r="G1232" i="3"/>
  <c r="G1231" i="3"/>
  <c r="G1230" i="3"/>
  <c r="G1229" i="3"/>
  <c r="G1228" i="3"/>
  <c r="G1227" i="3"/>
  <c r="G1226" i="3"/>
  <c r="G1225" i="3"/>
  <c r="G1224" i="3"/>
  <c r="G1223" i="3"/>
  <c r="G1222" i="3"/>
  <c r="G1221" i="3"/>
  <c r="G1220" i="3"/>
  <c r="G1219" i="3"/>
  <c r="G1218" i="3"/>
  <c r="G1217" i="3"/>
  <c r="G1216" i="3"/>
  <c r="G1215" i="3"/>
  <c r="G1214" i="3"/>
  <c r="G1213" i="3"/>
  <c r="G1212" i="3"/>
  <c r="G1211" i="3"/>
  <c r="G1210" i="3"/>
  <c r="G1209" i="3"/>
  <c r="G1208" i="3"/>
  <c r="G1207" i="3"/>
  <c r="G1206" i="3"/>
  <c r="G1205" i="3"/>
  <c r="G1204" i="3"/>
  <c r="G1203" i="3"/>
  <c r="G1202" i="3"/>
  <c r="G1201" i="3"/>
  <c r="G1200" i="3"/>
  <c r="G1199" i="3"/>
  <c r="G1198" i="3"/>
  <c r="G1197" i="3"/>
  <c r="G1196" i="3"/>
  <c r="G1195" i="3"/>
  <c r="G1194" i="3"/>
  <c r="G1193" i="3"/>
  <c r="G1192" i="3"/>
  <c r="G1191" i="3"/>
  <c r="G1190" i="3"/>
  <c r="G1189" i="3"/>
  <c r="G1188" i="3"/>
  <c r="G1187" i="3"/>
  <c r="G1186" i="3"/>
  <c r="G1185" i="3"/>
  <c r="G1184" i="3"/>
  <c r="G1183" i="3"/>
  <c r="G1182" i="3"/>
  <c r="G1181" i="3"/>
  <c r="G1180" i="3"/>
  <c r="G1179" i="3"/>
  <c r="G1178" i="3"/>
  <c r="G1177" i="3"/>
  <c r="G1176" i="3"/>
  <c r="G1175" i="3"/>
  <c r="G1174" i="3"/>
  <c r="G1173" i="3"/>
  <c r="G1172" i="3"/>
  <c r="G1171" i="3"/>
  <c r="G1170" i="3"/>
  <c r="G1169" i="3"/>
  <c r="G1168" i="3"/>
  <c r="G1167" i="3"/>
  <c r="G1166" i="3"/>
  <c r="G1165" i="3"/>
  <c r="G1164" i="3"/>
  <c r="G1163" i="3"/>
  <c r="G1162" i="3"/>
  <c r="G1161" i="3"/>
  <c r="G1160" i="3"/>
  <c r="G1159" i="3"/>
  <c r="G1158" i="3"/>
  <c r="G1157" i="3"/>
  <c r="G1156" i="3"/>
  <c r="G1155" i="3"/>
  <c r="G1154" i="3"/>
  <c r="G1153" i="3"/>
  <c r="G1152" i="3"/>
  <c r="G1151" i="3"/>
  <c r="G1150" i="3"/>
  <c r="G1149" i="3"/>
  <c r="G1148" i="3"/>
  <c r="G1147" i="3"/>
  <c r="G1146" i="3"/>
  <c r="G1145" i="3"/>
  <c r="G1144" i="3"/>
  <c r="G1143" i="3"/>
  <c r="G1142" i="3"/>
  <c r="G1141" i="3"/>
  <c r="G1140" i="3"/>
  <c r="G1139" i="3"/>
  <c r="G1138" i="3"/>
  <c r="G1137" i="3"/>
  <c r="G1136" i="3"/>
  <c r="G1135" i="3"/>
  <c r="G1134" i="3"/>
  <c r="G1133" i="3"/>
  <c r="G1132" i="3"/>
  <c r="G1131" i="3"/>
  <c r="G1130" i="3"/>
  <c r="G1129" i="3"/>
  <c r="G1128" i="3"/>
  <c r="G1127" i="3"/>
  <c r="G1126" i="3"/>
  <c r="G1125" i="3"/>
  <c r="G1124" i="3"/>
  <c r="G1123" i="3"/>
  <c r="G1122" i="3"/>
  <c r="G1121" i="3"/>
  <c r="G1120" i="3"/>
  <c r="G1119" i="3"/>
  <c r="G1118" i="3"/>
  <c r="G1117" i="3"/>
  <c r="G1116" i="3"/>
  <c r="G1115" i="3"/>
  <c r="G1114" i="3"/>
  <c r="G1113" i="3"/>
  <c r="G1112" i="3"/>
  <c r="G1111" i="3"/>
  <c r="G1110" i="3"/>
  <c r="G1109" i="3"/>
  <c r="G1108" i="3"/>
  <c r="G1107" i="3"/>
  <c r="G1106" i="3"/>
  <c r="G1105" i="3"/>
  <c r="G1104" i="3"/>
  <c r="G1103" i="3"/>
  <c r="G1102" i="3"/>
  <c r="G1101" i="3"/>
  <c r="G1100" i="3"/>
  <c r="G1099" i="3"/>
  <c r="G1098" i="3"/>
  <c r="G1097" i="3"/>
  <c r="G1096" i="3"/>
  <c r="G1095" i="3"/>
  <c r="G1094" i="3"/>
  <c r="G1093" i="3"/>
  <c r="G1092" i="3"/>
  <c r="G1091" i="3"/>
  <c r="G1090" i="3"/>
  <c r="G1089" i="3"/>
  <c r="G1088" i="3"/>
  <c r="G1087" i="3"/>
  <c r="G1086" i="3"/>
  <c r="G1085" i="3"/>
  <c r="G1084" i="3"/>
  <c r="G1083" i="3"/>
  <c r="G1082" i="3"/>
  <c r="G1081" i="3"/>
  <c r="G1080" i="3"/>
  <c r="G1079" i="3"/>
  <c r="G1078" i="3"/>
  <c r="G1077" i="3"/>
  <c r="G1076" i="3"/>
  <c r="G1075" i="3"/>
  <c r="G1074" i="3"/>
  <c r="G1073" i="3"/>
  <c r="G1072" i="3"/>
  <c r="G1071" i="3"/>
  <c r="G1070" i="3"/>
  <c r="G1069" i="3"/>
  <c r="G1068" i="3"/>
  <c r="G1067" i="3"/>
  <c r="G1066" i="3"/>
  <c r="G1065" i="3"/>
  <c r="G1064" i="3"/>
  <c r="G1063" i="3"/>
  <c r="G1062" i="3"/>
  <c r="G1061" i="3"/>
  <c r="G1060" i="3"/>
  <c r="G1059" i="3"/>
  <c r="G1058" i="3"/>
  <c r="G1057" i="3"/>
  <c r="G1056" i="3"/>
  <c r="G1055" i="3"/>
  <c r="G1054" i="3"/>
  <c r="G1053" i="3"/>
  <c r="G1052" i="3"/>
  <c r="G1051" i="3"/>
  <c r="G1050" i="3"/>
  <c r="G1049" i="3"/>
  <c r="G1048" i="3"/>
  <c r="G1047" i="3"/>
  <c r="G1046" i="3"/>
  <c r="G1045" i="3"/>
  <c r="G1044" i="3"/>
  <c r="G1043" i="3"/>
  <c r="G1042" i="3"/>
  <c r="G1023" i="3"/>
  <c r="G1022" i="3"/>
  <c r="G1021" i="3"/>
  <c r="G1020" i="3"/>
  <c r="G1019" i="3"/>
  <c r="G1018" i="3"/>
  <c r="G1017" i="3"/>
  <c r="G1016" i="3"/>
  <c r="G1015" i="3"/>
  <c r="G996" i="3"/>
  <c r="G995" i="3"/>
  <c r="G994" i="3"/>
  <c r="G993" i="3"/>
  <c r="G992" i="3"/>
  <c r="G991" i="3"/>
  <c r="G990" i="3"/>
  <c r="G989" i="3"/>
  <c r="G988" i="3"/>
  <c r="G969" i="3"/>
  <c r="G968" i="3"/>
  <c r="G967" i="3"/>
  <c r="G966" i="3"/>
  <c r="G965" i="3"/>
  <c r="G964" i="3"/>
  <c r="G963" i="3"/>
  <c r="G962" i="3"/>
  <c r="G961" i="3"/>
  <c r="G942" i="3"/>
  <c r="G941" i="3"/>
  <c r="G940" i="3"/>
  <c r="G939" i="3"/>
  <c r="G938" i="3"/>
  <c r="G937" i="3"/>
  <c r="G936" i="3"/>
  <c r="G935" i="3"/>
  <c r="G934" i="3"/>
  <c r="G915" i="3"/>
  <c r="G914" i="3"/>
  <c r="G913" i="3"/>
  <c r="G912" i="3"/>
  <c r="G911" i="3"/>
  <c r="G910" i="3"/>
  <c r="G909" i="3"/>
  <c r="G908" i="3"/>
  <c r="G907" i="3"/>
  <c r="G888" i="3"/>
  <c r="G887" i="3"/>
  <c r="G886" i="3"/>
  <c r="G885" i="3"/>
  <c r="G884" i="3"/>
  <c r="G883" i="3"/>
  <c r="G882" i="3"/>
  <c r="G881" i="3"/>
  <c r="G880" i="3"/>
  <c r="G861" i="3"/>
  <c r="G860" i="3"/>
  <c r="G859" i="3"/>
  <c r="G858" i="3"/>
  <c r="G857" i="3"/>
  <c r="G856" i="3"/>
  <c r="G855" i="3"/>
  <c r="G854" i="3"/>
  <c r="G853" i="3"/>
  <c r="G834" i="3"/>
  <c r="G833" i="3"/>
  <c r="G832" i="3"/>
  <c r="G831" i="3"/>
  <c r="G830" i="3"/>
  <c r="G829" i="3"/>
  <c r="G828" i="3"/>
  <c r="G827" i="3"/>
  <c r="G826" i="3"/>
  <c r="G807" i="3"/>
  <c r="G806" i="3"/>
  <c r="G805" i="3"/>
  <c r="G804" i="3"/>
  <c r="G803" i="3"/>
  <c r="G802" i="3"/>
  <c r="G801" i="3"/>
  <c r="G800" i="3"/>
  <c r="G799" i="3"/>
  <c r="G780" i="3"/>
  <c r="G779" i="3"/>
  <c r="G778" i="3"/>
  <c r="G777" i="3"/>
  <c r="G776" i="3"/>
  <c r="G775" i="3"/>
  <c r="G774" i="3"/>
  <c r="G773" i="3"/>
  <c r="G772" i="3"/>
  <c r="G753" i="3"/>
  <c r="G726" i="3"/>
  <c r="G725" i="3"/>
  <c r="G724" i="3"/>
  <c r="G723" i="3"/>
  <c r="G722" i="3"/>
  <c r="G721" i="3"/>
  <c r="G720" i="3"/>
  <c r="G719" i="3"/>
  <c r="G718" i="3"/>
  <c r="G699" i="3"/>
  <c r="G698" i="3"/>
  <c r="G697" i="3"/>
  <c r="G696" i="3"/>
  <c r="G695" i="3"/>
  <c r="G694" i="3"/>
  <c r="G693" i="3"/>
  <c r="G692" i="3"/>
  <c r="G691" i="3"/>
  <c r="G690" i="3"/>
  <c r="G689" i="3"/>
  <c r="G688" i="3"/>
  <c r="G687" i="3"/>
  <c r="G686" i="3"/>
  <c r="G685" i="3"/>
  <c r="G684" i="3"/>
  <c r="G683" i="3"/>
  <c r="G682" i="3"/>
  <c r="G681" i="3"/>
  <c r="G680" i="3"/>
  <c r="G679" i="3"/>
  <c r="G678" i="3"/>
  <c r="G677" i="3"/>
  <c r="G676" i="3"/>
  <c r="G675" i="3"/>
  <c r="G674" i="3"/>
  <c r="G673" i="3"/>
  <c r="G672" i="3"/>
  <c r="G671" i="3"/>
  <c r="G670" i="3"/>
  <c r="G669" i="3"/>
  <c r="G668" i="3"/>
  <c r="G667" i="3"/>
  <c r="G666" i="3"/>
  <c r="G665" i="3"/>
  <c r="G664" i="3"/>
  <c r="G663" i="3"/>
  <c r="G662" i="3"/>
  <c r="G661" i="3"/>
  <c r="G660" i="3"/>
  <c r="G659" i="3"/>
  <c r="G658" i="3"/>
  <c r="G657" i="3"/>
  <c r="G656" i="3"/>
  <c r="G655" i="3"/>
  <c r="G654" i="3"/>
  <c r="G653" i="3"/>
  <c r="G652" i="3"/>
  <c r="G651" i="3"/>
  <c r="G650" i="3"/>
  <c r="G649" i="3"/>
  <c r="G648" i="3"/>
  <c r="G647" i="3"/>
  <c r="G646" i="3"/>
  <c r="G645" i="3"/>
  <c r="G644" i="3"/>
  <c r="G643" i="3"/>
  <c r="G642" i="3"/>
  <c r="G641" i="3"/>
  <c r="G640" i="3"/>
  <c r="G639" i="3"/>
  <c r="G638" i="3"/>
  <c r="G637" i="3"/>
  <c r="G636" i="3"/>
  <c r="G635" i="3"/>
  <c r="G634" i="3"/>
  <c r="G633" i="3"/>
  <c r="G632" i="3"/>
  <c r="G631" i="3"/>
  <c r="G630" i="3"/>
  <c r="G629" i="3"/>
  <c r="G628" i="3"/>
  <c r="G627" i="3"/>
  <c r="G626" i="3"/>
  <c r="G625" i="3"/>
  <c r="G624" i="3"/>
  <c r="G623" i="3"/>
  <c r="G622" i="3"/>
  <c r="G621" i="3"/>
  <c r="G620" i="3"/>
  <c r="G619" i="3"/>
  <c r="G618" i="3"/>
  <c r="G617" i="3"/>
  <c r="G616" i="3"/>
  <c r="G615" i="3"/>
  <c r="G614" i="3"/>
  <c r="G613" i="3"/>
  <c r="G612" i="3"/>
  <c r="G611" i="3"/>
  <c r="G610" i="3"/>
  <c r="G609" i="3"/>
  <c r="G608" i="3"/>
  <c r="G607" i="3"/>
  <c r="G606" i="3"/>
  <c r="G605" i="3"/>
  <c r="G604" i="3"/>
  <c r="G603" i="3"/>
  <c r="G602" i="3"/>
  <c r="G601" i="3"/>
  <c r="G600" i="3"/>
  <c r="G599" i="3"/>
  <c r="G598" i="3"/>
  <c r="G597" i="3"/>
  <c r="G596" i="3"/>
  <c r="G595" i="3"/>
  <c r="G594" i="3"/>
  <c r="G593" i="3"/>
  <c r="G592" i="3"/>
  <c r="G591" i="3"/>
  <c r="G590" i="3"/>
  <c r="G589" i="3"/>
  <c r="G588" i="3"/>
  <c r="G587" i="3"/>
  <c r="G586" i="3"/>
  <c r="G585" i="3"/>
  <c r="G584" i="3"/>
  <c r="G583" i="3"/>
  <c r="G582" i="3"/>
  <c r="G581" i="3"/>
  <c r="G580" i="3"/>
  <c r="G579" i="3"/>
  <c r="G578" i="3"/>
  <c r="G577" i="3"/>
  <c r="G576" i="3"/>
  <c r="G575" i="3"/>
  <c r="G574" i="3"/>
  <c r="G573" i="3"/>
  <c r="G572" i="3"/>
  <c r="G571" i="3"/>
  <c r="G570" i="3"/>
  <c r="G569" i="3"/>
  <c r="G568" i="3"/>
  <c r="G567" i="3"/>
  <c r="G566" i="3"/>
  <c r="G565" i="3"/>
  <c r="G564" i="3"/>
  <c r="G563" i="3"/>
  <c r="G562" i="3"/>
  <c r="G561" i="3"/>
  <c r="G560" i="3"/>
  <c r="G559" i="3"/>
  <c r="G558" i="3"/>
  <c r="G557" i="3"/>
  <c r="G556" i="3"/>
  <c r="G555" i="3"/>
  <c r="G554" i="3"/>
  <c r="G553" i="3"/>
  <c r="G552" i="3"/>
  <c r="G551" i="3"/>
  <c r="G550" i="3"/>
  <c r="G549" i="3"/>
  <c r="G548" i="3"/>
  <c r="G547" i="3"/>
  <c r="G546" i="3"/>
  <c r="G545" i="3"/>
  <c r="G544" i="3"/>
  <c r="G543" i="3"/>
  <c r="G542" i="3"/>
  <c r="G541" i="3"/>
  <c r="G540" i="3"/>
  <c r="G539" i="3"/>
  <c r="G538" i="3"/>
  <c r="G537" i="3"/>
  <c r="G536" i="3"/>
  <c r="G535" i="3"/>
  <c r="G534" i="3"/>
  <c r="G533" i="3"/>
  <c r="G532" i="3"/>
  <c r="G531" i="3"/>
  <c r="G530" i="3"/>
  <c r="G529" i="3"/>
  <c r="G528" i="3"/>
  <c r="G527" i="3"/>
  <c r="G526" i="3"/>
  <c r="G525" i="3"/>
  <c r="G524" i="3"/>
  <c r="G523" i="3"/>
  <c r="G522" i="3"/>
  <c r="G521" i="3"/>
  <c r="G520" i="3"/>
  <c r="G519" i="3"/>
  <c r="G518" i="3"/>
  <c r="G517" i="3"/>
  <c r="G516" i="3"/>
  <c r="G515" i="3"/>
  <c r="G514" i="3"/>
  <c r="G513" i="3"/>
  <c r="G512" i="3"/>
  <c r="G511" i="3"/>
  <c r="G510" i="3"/>
  <c r="G509" i="3"/>
  <c r="G508" i="3"/>
  <c r="G507" i="3"/>
  <c r="G506" i="3"/>
  <c r="G505" i="3"/>
  <c r="G504" i="3"/>
  <c r="G503" i="3"/>
  <c r="G502" i="3"/>
  <c r="G501" i="3"/>
  <c r="G500" i="3"/>
  <c r="G499" i="3"/>
  <c r="G498" i="3"/>
  <c r="G497" i="3"/>
  <c r="G496" i="3"/>
  <c r="G495" i="3"/>
  <c r="G494" i="3"/>
  <c r="G493" i="3"/>
  <c r="G492" i="3"/>
  <c r="G491" i="3"/>
  <c r="G490" i="3"/>
  <c r="G489" i="3"/>
  <c r="G488" i="3"/>
  <c r="G487" i="3"/>
  <c r="G486" i="3"/>
  <c r="G485" i="3"/>
  <c r="G484" i="3"/>
  <c r="G483" i="3"/>
  <c r="G482" i="3"/>
  <c r="G481" i="3"/>
  <c r="G480" i="3"/>
  <c r="G479" i="3"/>
  <c r="G478" i="3"/>
  <c r="G477" i="3"/>
  <c r="G476" i="3"/>
  <c r="G475" i="3"/>
  <c r="G474" i="3"/>
  <c r="G473" i="3"/>
  <c r="G472" i="3"/>
  <c r="G471" i="3"/>
  <c r="G470" i="3"/>
  <c r="G469" i="3"/>
  <c r="G468" i="3"/>
  <c r="G467" i="3"/>
  <c r="G466" i="3"/>
  <c r="G465" i="3"/>
  <c r="G464" i="3"/>
  <c r="G463" i="3"/>
  <c r="G462" i="3"/>
  <c r="G461" i="3"/>
  <c r="G460" i="3"/>
  <c r="G459" i="3"/>
  <c r="G458" i="3"/>
  <c r="G457" i="3"/>
  <c r="G456" i="3"/>
  <c r="G455" i="3"/>
  <c r="G454" i="3"/>
  <c r="G453" i="3"/>
  <c r="G452" i="3"/>
  <c r="G451" i="3"/>
  <c r="G450" i="3"/>
  <c r="G449" i="3"/>
  <c r="G448" i="3"/>
  <c r="G447" i="3"/>
  <c r="G446" i="3"/>
  <c r="G445" i="3"/>
  <c r="G444" i="3"/>
  <c r="G443" i="3"/>
  <c r="G442" i="3"/>
  <c r="G441" i="3"/>
  <c r="G440" i="3"/>
  <c r="G439" i="3"/>
  <c r="G438" i="3"/>
  <c r="G437" i="3"/>
  <c r="G436" i="3"/>
  <c r="G435" i="3"/>
  <c r="G434" i="3"/>
  <c r="G433" i="3"/>
  <c r="G432" i="3"/>
  <c r="G431" i="3"/>
  <c r="G430" i="3"/>
  <c r="G429" i="3"/>
  <c r="G428" i="3"/>
  <c r="G427" i="3"/>
  <c r="G426" i="3"/>
  <c r="G425" i="3"/>
  <c r="G424" i="3"/>
  <c r="G423" i="3"/>
  <c r="G422" i="3"/>
  <c r="G421" i="3"/>
  <c r="G420" i="3"/>
  <c r="G419" i="3"/>
  <c r="G418" i="3"/>
  <c r="G417" i="3"/>
  <c r="G416" i="3"/>
  <c r="G415" i="3"/>
  <c r="G414" i="3"/>
  <c r="G413" i="3"/>
  <c r="G412" i="3"/>
  <c r="G411" i="3"/>
  <c r="G410" i="3"/>
  <c r="G409" i="3"/>
  <c r="G408" i="3"/>
  <c r="G407" i="3"/>
  <c r="G406" i="3"/>
  <c r="G405" i="3"/>
  <c r="G404" i="3"/>
  <c r="G403" i="3"/>
  <c r="G402" i="3"/>
  <c r="G401" i="3"/>
  <c r="G400" i="3"/>
  <c r="G399" i="3"/>
  <c r="G398" i="3"/>
  <c r="G397" i="3"/>
  <c r="G396" i="3"/>
  <c r="G395" i="3"/>
  <c r="G394" i="3"/>
  <c r="G393" i="3"/>
  <c r="G392" i="3"/>
  <c r="G391" i="3"/>
  <c r="G390" i="3"/>
  <c r="G389" i="3"/>
  <c r="G388" i="3"/>
  <c r="G387" i="3"/>
  <c r="G386" i="3"/>
  <c r="G385" i="3"/>
  <c r="G384" i="3"/>
  <c r="G383" i="3"/>
  <c r="G382" i="3"/>
  <c r="G381" i="3"/>
  <c r="G380" i="3"/>
  <c r="G379" i="3"/>
  <c r="G378" i="3"/>
  <c r="G377" i="3"/>
  <c r="G376" i="3"/>
  <c r="G375" i="3"/>
  <c r="G374" i="3"/>
  <c r="G373" i="3"/>
  <c r="G372" i="3"/>
  <c r="G371" i="3"/>
  <c r="G370" i="3"/>
  <c r="G369" i="3"/>
  <c r="G368" i="3"/>
  <c r="G367" i="3"/>
  <c r="G366" i="3"/>
  <c r="G365" i="3"/>
  <c r="G364" i="3"/>
  <c r="G363" i="3"/>
  <c r="G362" i="3"/>
  <c r="G361" i="3"/>
  <c r="G360" i="3"/>
  <c r="G359" i="3"/>
  <c r="G358" i="3"/>
  <c r="G357" i="3"/>
  <c r="G356" i="3"/>
  <c r="G355" i="3"/>
  <c r="G354" i="3"/>
  <c r="G353" i="3"/>
  <c r="G352" i="3"/>
  <c r="G351" i="3"/>
  <c r="G350" i="3"/>
  <c r="G349" i="3"/>
  <c r="G348" i="3"/>
  <c r="G347" i="3"/>
  <c r="G346" i="3"/>
  <c r="G345" i="3"/>
  <c r="G344" i="3"/>
  <c r="G343" i="3"/>
  <c r="G342" i="3"/>
  <c r="G341" i="3"/>
  <c r="G340" i="3"/>
  <c r="G339" i="3"/>
  <c r="G338" i="3"/>
  <c r="G337" i="3"/>
  <c r="G336" i="3"/>
  <c r="G335" i="3"/>
  <c r="G334" i="3"/>
  <c r="G333" i="3"/>
  <c r="G332" i="3"/>
  <c r="G331" i="3"/>
  <c r="G330" i="3"/>
  <c r="G329" i="3"/>
  <c r="G328" i="3"/>
  <c r="G327" i="3"/>
  <c r="G326" i="3"/>
  <c r="G325" i="3"/>
  <c r="G324" i="3"/>
  <c r="G323" i="3"/>
  <c r="G322" i="3"/>
  <c r="G321" i="3"/>
  <c r="G320" i="3"/>
  <c r="G319" i="3"/>
  <c r="G318" i="3"/>
  <c r="G317" i="3"/>
  <c r="G316" i="3"/>
  <c r="G315" i="3"/>
  <c r="G314" i="3"/>
  <c r="G313" i="3"/>
  <c r="G312" i="3"/>
  <c r="G311" i="3"/>
  <c r="G310" i="3"/>
  <c r="G309" i="3"/>
  <c r="G308" i="3"/>
  <c r="G307" i="3"/>
  <c r="G306" i="3"/>
  <c r="G305" i="3"/>
  <c r="G304" i="3"/>
  <c r="G303" i="3"/>
  <c r="G302" i="3"/>
  <c r="G301" i="3"/>
  <c r="G300" i="3"/>
  <c r="G299" i="3"/>
  <c r="G298" i="3"/>
  <c r="G297" i="3"/>
  <c r="G296" i="3"/>
  <c r="G295" i="3"/>
  <c r="G294" i="3"/>
  <c r="G293" i="3"/>
  <c r="G292" i="3"/>
  <c r="G291" i="3"/>
  <c r="G290" i="3"/>
  <c r="G289" i="3"/>
  <c r="G288" i="3"/>
  <c r="G287" i="3"/>
  <c r="G286" i="3"/>
  <c r="G285" i="3"/>
  <c r="G284" i="3"/>
  <c r="G283" i="3"/>
  <c r="G282" i="3"/>
  <c r="G281" i="3"/>
  <c r="G280" i="3"/>
  <c r="G279" i="3"/>
  <c r="G278" i="3"/>
  <c r="G277" i="3"/>
  <c r="G276" i="3"/>
  <c r="G275" i="3"/>
  <c r="G274" i="3"/>
  <c r="G273" i="3"/>
  <c r="G272" i="3"/>
  <c r="G271" i="3"/>
  <c r="G270" i="3"/>
  <c r="G269" i="3"/>
  <c r="G268" i="3"/>
  <c r="G267" i="3"/>
  <c r="G266" i="3"/>
  <c r="G265" i="3"/>
  <c r="G264" i="3"/>
  <c r="G263" i="3"/>
  <c r="G262" i="3"/>
  <c r="G261" i="3"/>
  <c r="G260" i="3"/>
  <c r="G259" i="3"/>
  <c r="G258" i="3"/>
  <c r="G257" i="3"/>
  <c r="G256" i="3"/>
  <c r="G255" i="3"/>
  <c r="G254" i="3"/>
  <c r="G253" i="3"/>
  <c r="G252" i="3"/>
  <c r="G251" i="3"/>
  <c r="G250" i="3"/>
  <c r="G249" i="3"/>
  <c r="G248" i="3"/>
  <c r="G247" i="3"/>
  <c r="G246" i="3"/>
  <c r="G245" i="3"/>
  <c r="G244" i="3"/>
  <c r="G243" i="3"/>
  <c r="G242" i="3"/>
  <c r="G241" i="3"/>
  <c r="G240" i="3"/>
  <c r="G239" i="3"/>
  <c r="G238" i="3"/>
  <c r="G237" i="3"/>
  <c r="G236" i="3"/>
  <c r="G235" i="3"/>
  <c r="G234" i="3"/>
  <c r="G233" i="3"/>
  <c r="G232" i="3"/>
  <c r="G231" i="3"/>
  <c r="G230" i="3"/>
  <c r="G229" i="3"/>
  <c r="G228" i="3"/>
  <c r="G227" i="3"/>
  <c r="G226" i="3"/>
  <c r="G225" i="3"/>
  <c r="G224" i="3"/>
  <c r="G223" i="3"/>
  <c r="G222" i="3"/>
  <c r="G221" i="3"/>
  <c r="G220" i="3"/>
  <c r="G219" i="3"/>
  <c r="G218" i="3"/>
  <c r="G217" i="3"/>
  <c r="G216" i="3"/>
  <c r="G215" i="3"/>
  <c r="G214" i="3"/>
  <c r="G213" i="3"/>
  <c r="G212" i="3"/>
  <c r="G211" i="3"/>
  <c r="G210" i="3"/>
  <c r="G209" i="3"/>
  <c r="G208" i="3"/>
  <c r="G207" i="3"/>
  <c r="G206" i="3"/>
  <c r="G205" i="3"/>
  <c r="G204" i="3"/>
  <c r="G203" i="3"/>
  <c r="G202" i="3"/>
  <c r="G201" i="3"/>
  <c r="G200" i="3"/>
  <c r="G199" i="3"/>
  <c r="G198" i="3"/>
  <c r="G197" i="3"/>
  <c r="G196" i="3"/>
  <c r="G195" i="3"/>
  <c r="G194" i="3"/>
  <c r="G193" i="3"/>
  <c r="G192" i="3"/>
  <c r="G191" i="3"/>
  <c r="G190" i="3"/>
  <c r="G189" i="3"/>
  <c r="G188" i="3"/>
  <c r="G187" i="3"/>
  <c r="G186" i="3"/>
  <c r="G185" i="3"/>
  <c r="G184" i="3"/>
  <c r="G183" i="3"/>
  <c r="G182" i="3"/>
  <c r="G181" i="3"/>
  <c r="G180" i="3"/>
  <c r="G179" i="3"/>
  <c r="G178" i="3"/>
  <c r="G177" i="3"/>
  <c r="G176" i="3"/>
  <c r="G175" i="3"/>
  <c r="G174" i="3"/>
  <c r="G173" i="3"/>
  <c r="G172" i="3"/>
  <c r="G171" i="3"/>
  <c r="G170" i="3"/>
  <c r="G169" i="3"/>
  <c r="G168" i="3"/>
  <c r="G167" i="3"/>
  <c r="G166" i="3"/>
  <c r="G165" i="3"/>
  <c r="G164" i="3"/>
  <c r="G163" i="3"/>
  <c r="G162" i="3"/>
  <c r="G161" i="3"/>
  <c r="G160" i="3"/>
  <c r="G159" i="3"/>
  <c r="G158" i="3"/>
  <c r="G157" i="3"/>
  <c r="G156" i="3"/>
  <c r="G155" i="3"/>
  <c r="G154" i="3"/>
  <c r="G153" i="3"/>
  <c r="G152" i="3"/>
  <c r="G151" i="3"/>
  <c r="G150" i="3"/>
  <c r="G149" i="3"/>
  <c r="G148" i="3"/>
  <c r="G147" i="3"/>
  <c r="G146" i="3"/>
  <c r="G145" i="3"/>
  <c r="G144" i="3"/>
  <c r="G143" i="3"/>
  <c r="G142" i="3"/>
  <c r="G141" i="3"/>
  <c r="G140" i="3"/>
  <c r="G139" i="3"/>
  <c r="G138" i="3"/>
  <c r="G137" i="3"/>
  <c r="G136" i="3"/>
  <c r="G135" i="3"/>
  <c r="G134" i="3"/>
  <c r="G133" i="3"/>
  <c r="G132" i="3"/>
  <c r="G131" i="3"/>
  <c r="G130" i="3"/>
  <c r="G129" i="3"/>
  <c r="G128" i="3"/>
  <c r="G127" i="3"/>
  <c r="G126" i="3"/>
  <c r="G125" i="3"/>
  <c r="G124" i="3"/>
  <c r="G123" i="3"/>
  <c r="G122" i="3"/>
  <c r="G121" i="3"/>
  <c r="G120" i="3"/>
  <c r="G119" i="3"/>
  <c r="G118" i="3"/>
  <c r="G117" i="3"/>
  <c r="G116" i="3"/>
  <c r="G115" i="3"/>
  <c r="G114" i="3"/>
  <c r="G113" i="3"/>
  <c r="G112" i="3"/>
  <c r="G111" i="3"/>
  <c r="G110" i="3"/>
  <c r="G109" i="3"/>
  <c r="G108" i="3"/>
  <c r="G107" i="3"/>
  <c r="G106" i="3"/>
  <c r="G105" i="3"/>
  <c r="G104" i="3"/>
  <c r="G103" i="3"/>
  <c r="G102" i="3"/>
  <c r="G101" i="3"/>
  <c r="G100" i="3"/>
  <c r="G99" i="3"/>
  <c r="G98" i="3"/>
  <c r="G97" i="3"/>
  <c r="G96" i="3"/>
  <c r="G95" i="3"/>
  <c r="G94" i="3"/>
  <c r="G93" i="3"/>
  <c r="G92" i="3"/>
  <c r="G91" i="3"/>
  <c r="G90" i="3"/>
  <c r="G89" i="3"/>
  <c r="G88" i="3"/>
  <c r="G87" i="3"/>
  <c r="G86" i="3"/>
  <c r="G85" i="3"/>
  <c r="G84" i="3"/>
  <c r="G83" i="3"/>
  <c r="G82" i="3"/>
  <c r="G81" i="3"/>
  <c r="G80" i="3"/>
  <c r="G79" i="3"/>
  <c r="G78" i="3"/>
  <c r="G77" i="3"/>
  <c r="G76" i="3"/>
  <c r="G75" i="3"/>
  <c r="G74" i="3"/>
  <c r="G73" i="3"/>
  <c r="G72" i="3"/>
  <c r="G71" i="3"/>
  <c r="G70" i="3"/>
  <c r="G69" i="3"/>
  <c r="G68" i="3"/>
  <c r="G67" i="3"/>
  <c r="G66" i="3"/>
  <c r="G65" i="3"/>
  <c r="G64" i="3"/>
  <c r="G63" i="3"/>
  <c r="G62" i="3"/>
  <c r="G61" i="3"/>
  <c r="G60" i="3"/>
  <c r="G59" i="3"/>
  <c r="G58" i="3"/>
  <c r="G57" i="3"/>
  <c r="G56" i="3"/>
  <c r="G55" i="3"/>
  <c r="G54" i="3"/>
  <c r="G53" i="3"/>
  <c r="G52" i="3"/>
  <c r="G51" i="3"/>
  <c r="G50" i="3"/>
  <c r="G49" i="3"/>
  <c r="G48" i="3"/>
  <c r="G47" i="3"/>
  <c r="G46" i="3"/>
  <c r="G45" i="3"/>
  <c r="G44" i="3"/>
  <c r="G43" i="3"/>
  <c r="G42" i="3"/>
  <c r="G41" i="3"/>
  <c r="G40" i="3"/>
  <c r="G39" i="3"/>
  <c r="G38" i="3"/>
  <c r="G37" i="3"/>
  <c r="G36" i="3"/>
  <c r="G35" i="3"/>
  <c r="G34" i="3"/>
  <c r="G33" i="3"/>
  <c r="G32" i="3"/>
  <c r="G31" i="3"/>
  <c r="G30" i="3"/>
  <c r="G29" i="3"/>
  <c r="G28" i="3"/>
  <c r="G27" i="3"/>
  <c r="G26" i="3"/>
  <c r="G25" i="3"/>
  <c r="G24" i="3"/>
  <c r="G23" i="3"/>
  <c r="G22" i="3"/>
  <c r="G21" i="3"/>
  <c r="G20" i="3"/>
  <c r="G19" i="3"/>
  <c r="G18" i="3"/>
  <c r="G17" i="3"/>
  <c r="G16" i="3"/>
  <c r="G15" i="3"/>
  <c r="G14" i="3"/>
  <c r="G13" i="3"/>
  <c r="G12" i="3"/>
  <c r="G11" i="3"/>
  <c r="G10" i="3"/>
  <c r="G9" i="3"/>
  <c r="G8" i="3"/>
  <c r="G7" i="3"/>
  <c r="G6" i="3"/>
  <c r="G5" i="3"/>
  <c r="G4" i="3"/>
  <c r="G3" i="3"/>
  <c r="D52" i="2"/>
  <c r="D51" i="2"/>
  <c r="D50" i="2"/>
  <c r="D49" i="2"/>
  <c r="D48" i="2"/>
  <c r="D47" i="2"/>
  <c r="D46" i="2"/>
  <c r="D45" i="2"/>
  <c r="D44" i="2"/>
  <c r="D23" i="2"/>
  <c r="D22" i="2"/>
  <c r="D21" i="2"/>
  <c r="D20" i="2"/>
  <c r="D19" i="2"/>
  <c r="D18" i="2"/>
  <c r="D17" i="2"/>
  <c r="D16" i="2"/>
  <c r="D15" i="2"/>
  <c r="D14" i="2"/>
  <c r="D13" i="2"/>
  <c r="D72" i="2" l="1"/>
  <c r="D71" i="2"/>
  <c r="D70" i="2"/>
  <c r="D69" i="2"/>
  <c r="D68" i="2"/>
  <c r="D67" i="2"/>
  <c r="D66" i="2"/>
  <c r="D65" i="2"/>
  <c r="D64" i="2"/>
  <c r="D63" i="2"/>
  <c r="D62" i="2"/>
  <c r="D61" i="2"/>
  <c r="D60" i="2"/>
  <c r="D59" i="2"/>
  <c r="D58" i="2"/>
  <c r="D57" i="2"/>
  <c r="D56" i="2"/>
  <c r="D55" i="2"/>
  <c r="D54" i="2"/>
  <c r="D53" i="2"/>
  <c r="D43" i="2"/>
  <c r="D42" i="2"/>
  <c r="D41" i="2"/>
  <c r="D40" i="2"/>
  <c r="D39" i="2"/>
  <c r="D38" i="2"/>
  <c r="D37" i="2"/>
  <c r="D36" i="2"/>
  <c r="D35" i="2"/>
  <c r="D12" i="2"/>
  <c r="D11" i="2"/>
  <c r="D10" i="2"/>
  <c r="D9" i="2"/>
  <c r="D8" i="2"/>
  <c r="D7" i="2"/>
  <c r="D6" i="2"/>
  <c r="D5" i="2"/>
  <c r="D4" i="2"/>
  <c r="D3" i="2"/>
  <c r="D2" i="2"/>
  <c r="G2" i="3" l="1"/>
</calcChain>
</file>

<file path=xl/sharedStrings.xml><?xml version="1.0" encoding="utf-8"?>
<sst xmlns="http://schemas.openxmlformats.org/spreadsheetml/2006/main" count="13220" uniqueCount="476">
  <si>
    <t>Observaciones</t>
  </si>
  <si>
    <t>SMA-1</t>
  </si>
  <si>
    <t>Mensual</t>
  </si>
  <si>
    <t>SMA-2</t>
  </si>
  <si>
    <t>SMA-3</t>
  </si>
  <si>
    <t>SMA-4</t>
  </si>
  <si>
    <t>SMA-5</t>
  </si>
  <si>
    <t>Huso</t>
  </si>
  <si>
    <t>Parametro</t>
  </si>
  <si>
    <t>Fecha</t>
  </si>
  <si>
    <t>LimiteInferior</t>
  </si>
  <si>
    <t>LimiteSuperior</t>
  </si>
  <si>
    <t>Temperatura</t>
  </si>
  <si>
    <t>pH</t>
  </si>
  <si>
    <t>CE</t>
  </si>
  <si>
    <t>Alcalinidad Total</t>
  </si>
  <si>
    <t>N-NO3</t>
  </si>
  <si>
    <t>SDT</t>
  </si>
  <si>
    <t>HCO3</t>
  </si>
  <si>
    <t>NO3</t>
  </si>
  <si>
    <t>SO4</t>
  </si>
  <si>
    <t>Valor</t>
  </si>
  <si>
    <t>Grupo</t>
  </si>
  <si>
    <t>No aplica</t>
  </si>
  <si>
    <t>°C</t>
  </si>
  <si>
    <t>mg/L</t>
  </si>
  <si>
    <t>mg/L CaCO3</t>
  </si>
  <si>
    <t>%</t>
  </si>
  <si>
    <t>UnidadMedida</t>
  </si>
  <si>
    <t>Instrucciones</t>
  </si>
  <si>
    <t>Hoja</t>
  </si>
  <si>
    <t>Descripción</t>
  </si>
  <si>
    <t>FrecuenciaReporte</t>
  </si>
  <si>
    <t>FechaVigenciaInicio</t>
  </si>
  <si>
    <t>FechaVigenciaTermino</t>
  </si>
  <si>
    <t>Descripción general:</t>
  </si>
  <si>
    <t>Instrucción</t>
  </si>
  <si>
    <t>Limites</t>
  </si>
  <si>
    <t>Validacion</t>
  </si>
  <si>
    <t>ParametroId</t>
  </si>
  <si>
    <t>Igual</t>
  </si>
  <si>
    <t>Menor a</t>
  </si>
  <si>
    <t>ValorTipo</t>
  </si>
  <si>
    <t>UnidadFiscalizable</t>
  </si>
  <si>
    <t>IDSEA</t>
  </si>
  <si>
    <t xml:space="preserve">NumeroConsiderando </t>
  </si>
  <si>
    <t>TranscripcionConsiderando</t>
  </si>
  <si>
    <t>Semestral</t>
  </si>
  <si>
    <t>Antecedentes</t>
  </si>
  <si>
    <t>VariableReporte</t>
  </si>
  <si>
    <t>Proyecto SMA</t>
  </si>
  <si>
    <t>Cumplir valores umbrales establecidos en Adenda 3</t>
  </si>
  <si>
    <t>Anual</t>
  </si>
  <si>
    <t>NumeroRCA</t>
  </si>
  <si>
    <t>-</t>
  </si>
  <si>
    <t>Semanal</t>
  </si>
  <si>
    <t>Quincenal</t>
  </si>
  <si>
    <t>Horaria</t>
  </si>
  <si>
    <t>TipoLimite</t>
  </si>
  <si>
    <t>FrecuenciaMonitoreo</t>
  </si>
  <si>
    <t>Diaria</t>
  </si>
  <si>
    <t>LB</t>
  </si>
  <si>
    <t>Trimestral</t>
  </si>
  <si>
    <t>Otro</t>
  </si>
  <si>
    <t>Escala Pt-Co</t>
  </si>
  <si>
    <t>m</t>
  </si>
  <si>
    <t>mg O2/L</t>
  </si>
  <si>
    <t>ml/L/H</t>
  </si>
  <si>
    <t>mm</t>
  </si>
  <si>
    <t>Presencia/Ausencia</t>
  </si>
  <si>
    <t>PSU</t>
  </si>
  <si>
    <t>Mayor a</t>
  </si>
  <si>
    <t>IdETFAMuestreo</t>
  </si>
  <si>
    <t>Nitrógeno Total</t>
  </si>
  <si>
    <t>Sólidos Suspendidos Totales</t>
  </si>
  <si>
    <t>Sulfato</t>
  </si>
  <si>
    <t>Sulfuro</t>
  </si>
  <si>
    <t>Aceites y Grasas</t>
  </si>
  <si>
    <t>Amoniaco</t>
  </si>
  <si>
    <t>DBO5</t>
  </si>
  <si>
    <t>DQO</t>
  </si>
  <si>
    <t>Fluoruro</t>
  </si>
  <si>
    <t>Hierro Disuelto</t>
  </si>
  <si>
    <t>Poder Espumógeno</t>
  </si>
  <si>
    <t>SAAM</t>
  </si>
  <si>
    <t>Tolueno</t>
  </si>
  <si>
    <t>AOX</t>
  </si>
  <si>
    <t>Benceno</t>
  </si>
  <si>
    <t>Cromo Hexavalente</t>
  </si>
  <si>
    <t>Fosfato</t>
  </si>
  <si>
    <t>Tetracloroeteno</t>
  </si>
  <si>
    <t>Color Verdadero</t>
  </si>
  <si>
    <t>Cromo Total</t>
  </si>
  <si>
    <t>Hidrocarburos Fijos</t>
  </si>
  <si>
    <t>Indice Fenol</t>
  </si>
  <si>
    <t>Nitrato</t>
  </si>
  <si>
    <t>Triclorometano</t>
  </si>
  <si>
    <t>Amonio</t>
  </si>
  <si>
    <t xml:space="preserve">Bromodiclorometano </t>
  </si>
  <si>
    <t>Clorofila a</t>
  </si>
  <si>
    <t xml:space="preserve">Dibromoclorometano </t>
  </si>
  <si>
    <t xml:space="preserve">Lindano </t>
  </si>
  <si>
    <t xml:space="preserve">Metoxicloro </t>
  </si>
  <si>
    <t xml:space="preserve">Monocloramina </t>
  </si>
  <si>
    <t>Nitrito</t>
  </si>
  <si>
    <t>Nitrógeno Total Kjeldhal</t>
  </si>
  <si>
    <t xml:space="preserve">Salinidad </t>
  </si>
  <si>
    <t>Sílice</t>
  </si>
  <si>
    <t>Sodio Porcentual</t>
  </si>
  <si>
    <t xml:space="preserve">Sólidos Sedimentables </t>
  </si>
  <si>
    <t>Sólidos Disueltos Totales</t>
  </si>
  <si>
    <t>Transparencia</t>
  </si>
  <si>
    <t xml:space="preserve">Tribromometano </t>
  </si>
  <si>
    <t>Trihalometanos</t>
  </si>
  <si>
    <t>Turbiedad</t>
  </si>
  <si>
    <t xml:space="preserve">2,4 D </t>
  </si>
  <si>
    <t>NMP/100ml</t>
  </si>
  <si>
    <t>UNT</t>
  </si>
  <si>
    <t>Nombre Completo del Parámetro</t>
  </si>
  <si>
    <t>Símbolo o Nombre Abreviado</t>
  </si>
  <si>
    <t>Unidad de Medida Aceptada</t>
  </si>
  <si>
    <t>Aceites Flotantes y Grasas</t>
  </si>
  <si>
    <t>A F y G</t>
  </si>
  <si>
    <t>A y G</t>
  </si>
  <si>
    <t>Aceites y Grasas Emulsificadas</t>
  </si>
  <si>
    <t>A y G E</t>
  </si>
  <si>
    <t>Ácido 2,4-Diclorofenoxiacético</t>
  </si>
  <si>
    <t>Alc Tot</t>
  </si>
  <si>
    <t>Aluminio Disuelto</t>
  </si>
  <si>
    <t>Al Dis</t>
  </si>
  <si>
    <t>Aluminio Total</t>
  </si>
  <si>
    <t>Al Tot</t>
  </si>
  <si>
    <t>NH3</t>
  </si>
  <si>
    <t>NH4</t>
  </si>
  <si>
    <t>Antimonio Disuelto</t>
  </si>
  <si>
    <t>Sb Dis</t>
  </si>
  <si>
    <t>Antimonio Total</t>
  </si>
  <si>
    <t>Sb Tot</t>
  </si>
  <si>
    <t>Arsénico Disuelto</t>
  </si>
  <si>
    <t>As Dis</t>
  </si>
  <si>
    <t>Arsénico Total</t>
  </si>
  <si>
    <t>As Tot</t>
  </si>
  <si>
    <t>Azufre Total</t>
  </si>
  <si>
    <t>S Tot</t>
  </si>
  <si>
    <t>Bario Disuelto</t>
  </si>
  <si>
    <t>Ba Dis</t>
  </si>
  <si>
    <t>Bario Total</t>
  </si>
  <si>
    <t>Ba Tot</t>
  </si>
  <si>
    <t>C6H6</t>
  </si>
  <si>
    <t>Berilio Disuelto</t>
  </si>
  <si>
    <t>Be Dis</t>
  </si>
  <si>
    <t>Berilio Total</t>
  </si>
  <si>
    <t>Be Tot</t>
  </si>
  <si>
    <t>Bicarbonato</t>
  </si>
  <si>
    <t>Bismuto Disuelto</t>
  </si>
  <si>
    <t>Bi Dis</t>
  </si>
  <si>
    <t>Bismuto Total</t>
  </si>
  <si>
    <t>Bi Tot</t>
  </si>
  <si>
    <t>Boro Disuelto</t>
  </si>
  <si>
    <t>B Dis</t>
  </si>
  <si>
    <t>Boro Total</t>
  </si>
  <si>
    <t>B Tot</t>
  </si>
  <si>
    <t>CHBrCl2</t>
  </si>
  <si>
    <t>Bromuro</t>
  </si>
  <si>
    <t>Br</t>
  </si>
  <si>
    <t>Cadmio Disuelto</t>
  </si>
  <si>
    <t>Cd Dis</t>
  </si>
  <si>
    <t>Cadmio Total</t>
  </si>
  <si>
    <t>Cd Tot</t>
  </si>
  <si>
    <t>Calcio Disuelto</t>
  </si>
  <si>
    <t>Ca Dis</t>
  </si>
  <si>
    <t>Calcio Total</t>
  </si>
  <si>
    <t>Ca Tot</t>
  </si>
  <si>
    <t>Carbonato</t>
  </si>
  <si>
    <t>CO3</t>
  </si>
  <si>
    <t>Carbono Orgánico Total</t>
  </si>
  <si>
    <t>COT</t>
  </si>
  <si>
    <t>Cianuro Total</t>
  </si>
  <si>
    <t>CN Tot</t>
  </si>
  <si>
    <t>Cinc Disuelto</t>
  </si>
  <si>
    <t>Zn Dis</t>
  </si>
  <si>
    <t>Cinc Total</t>
  </si>
  <si>
    <t>Zn Tot</t>
  </si>
  <si>
    <t>Clorato</t>
  </si>
  <si>
    <t>ClO3</t>
  </si>
  <si>
    <t xml:space="preserve">Cloro Libre Residual </t>
  </si>
  <si>
    <t>Cl Libre Res</t>
  </si>
  <si>
    <t>Cloro Total</t>
  </si>
  <si>
    <t>Cl Tot</t>
  </si>
  <si>
    <t>Clor-a</t>
  </si>
  <si>
    <t>Cl-</t>
  </si>
  <si>
    <t>Cobalto Disuelto</t>
  </si>
  <si>
    <t>Co Dis</t>
  </si>
  <si>
    <t>Cobalto Total</t>
  </si>
  <si>
    <t>Co Tot</t>
  </si>
  <si>
    <t>Cobre Disuelto</t>
  </si>
  <si>
    <t>Cu Dis</t>
  </si>
  <si>
    <t>Cobre Total</t>
  </si>
  <si>
    <t>Cu Tot</t>
  </si>
  <si>
    <t>Coliformes Fecales</t>
  </si>
  <si>
    <t>Col Fec</t>
  </si>
  <si>
    <t>Coliformes Totales</t>
  </si>
  <si>
    <t>Col Tot</t>
  </si>
  <si>
    <t>Color Aparente</t>
  </si>
  <si>
    <t>Col Apar</t>
  </si>
  <si>
    <t>Col Verd</t>
  </si>
  <si>
    <t>Compuestos Fenólicos</t>
  </si>
  <si>
    <t>Comp Fenol</t>
  </si>
  <si>
    <t>Compuestos Orgánicos Halogenados</t>
  </si>
  <si>
    <t>Conductividad Eléctrica</t>
  </si>
  <si>
    <t>Cromo Disuelto</t>
  </si>
  <si>
    <t>Cr Dis</t>
  </si>
  <si>
    <t>Cr(VI)</t>
  </si>
  <si>
    <t>Cr Tot</t>
  </si>
  <si>
    <t>Demanda Biológica de Oxígeno</t>
  </si>
  <si>
    <t>DBO</t>
  </si>
  <si>
    <t>Demanda Biológico de Oxígeno tras 5 días de Reacción</t>
  </si>
  <si>
    <t>Demanda Química de Oxigeno</t>
  </si>
  <si>
    <t>CHBr2Cl</t>
  </si>
  <si>
    <t>Dicloro Difenil Dicloroetano</t>
  </si>
  <si>
    <t>DDD</t>
  </si>
  <si>
    <t>Dicloro Difenil Dicloroetano + Dicloro Difenil Dicloroetileno</t>
  </si>
  <si>
    <t>DDD+DDE</t>
  </si>
  <si>
    <t>Dicloro Difenil Dicloroetileno</t>
  </si>
  <si>
    <t>DDE</t>
  </si>
  <si>
    <t>Dicloro Difenil Tricloroetano</t>
  </si>
  <si>
    <t>DDT</t>
  </si>
  <si>
    <t>Dicloro Difenil Tricloroetano + Dicloro Difenil Dicloroetileno + Dicloro Difenil Dicloroetileno</t>
  </si>
  <si>
    <t>DDT+DDD+DDE</t>
  </si>
  <si>
    <t>Dureza Total</t>
  </si>
  <si>
    <t>CaCO3</t>
  </si>
  <si>
    <t>Estaño Disuelto</t>
  </si>
  <si>
    <t>Sn Dis</t>
  </si>
  <si>
    <t>Estaño Total</t>
  </si>
  <si>
    <t>Sn Tot</t>
  </si>
  <si>
    <t>Estroncio Disuelto</t>
  </si>
  <si>
    <t>Sr Dis</t>
  </si>
  <si>
    <t>Estroncio Total</t>
  </si>
  <si>
    <t>Sr Tot</t>
  </si>
  <si>
    <t>F-</t>
  </si>
  <si>
    <t>PO4</t>
  </si>
  <si>
    <t>Fósforo Disuelto</t>
  </si>
  <si>
    <t>P Dis</t>
  </si>
  <si>
    <t>Fósforo Total</t>
  </si>
  <si>
    <t>P Tot</t>
  </si>
  <si>
    <t>Hidrocarburo Totales</t>
  </si>
  <si>
    <t>Hidroc Tot</t>
  </si>
  <si>
    <t>Hidroc Fij</t>
  </si>
  <si>
    <t>Hidrocarburos Volátiles</t>
  </si>
  <si>
    <t>Hidroc Volat</t>
  </si>
  <si>
    <t>Hidróxidos</t>
  </si>
  <si>
    <t>OH-</t>
  </si>
  <si>
    <t>Fe Dis</t>
  </si>
  <si>
    <t>Hierro Total</t>
  </si>
  <si>
    <t>Fe Tot</t>
  </si>
  <si>
    <t>Ind Fenol</t>
  </si>
  <si>
    <t>C6H6Cl6</t>
  </si>
  <si>
    <t>Litio (Cítricos)</t>
  </si>
  <si>
    <t>Li Cit</t>
  </si>
  <si>
    <t>Litio Disuelto</t>
  </si>
  <si>
    <t>Li Dis</t>
  </si>
  <si>
    <t>Litio Total</t>
  </si>
  <si>
    <t>Li Tot</t>
  </si>
  <si>
    <t>Magnesio Disuelto</t>
  </si>
  <si>
    <t>Mg Dis</t>
  </si>
  <si>
    <t>Magnesio Total</t>
  </si>
  <si>
    <t>Mg Tot</t>
  </si>
  <si>
    <t>Manganeso Disuelto</t>
  </si>
  <si>
    <t>Mn Dis</t>
  </si>
  <si>
    <t>Manganeso Total</t>
  </si>
  <si>
    <t>Mn Tot</t>
  </si>
  <si>
    <t>Mercurio Disuelto</t>
  </si>
  <si>
    <t>Hg Dis</t>
  </si>
  <si>
    <t>Mercurio Total</t>
  </si>
  <si>
    <t>Hg Tot</t>
  </si>
  <si>
    <t>C16H15Cl3O2</t>
  </si>
  <si>
    <t>Molibdeno Disuelto</t>
  </si>
  <si>
    <t>Mo Dis</t>
  </si>
  <si>
    <t>Molibdeno Total</t>
  </si>
  <si>
    <t>Mo Tot</t>
  </si>
  <si>
    <t>NH2Cl</t>
  </si>
  <si>
    <t>Níquel Disuelto</t>
  </si>
  <si>
    <t>Ni Dis</t>
  </si>
  <si>
    <t>Níquel Total</t>
  </si>
  <si>
    <t>Ni Tot</t>
  </si>
  <si>
    <t>NO2</t>
  </si>
  <si>
    <t>Nitrógeno de Nitrato</t>
  </si>
  <si>
    <t>Nitrógeno de Nitrito</t>
  </si>
  <si>
    <t>N-NO2</t>
  </si>
  <si>
    <t>Nitrógeno Inorgánico</t>
  </si>
  <si>
    <t>N Inorg</t>
  </si>
  <si>
    <t xml:space="preserve">Nitrógeno Orgánico </t>
  </si>
  <si>
    <t xml:space="preserve">N Org </t>
  </si>
  <si>
    <t>N Tot</t>
  </si>
  <si>
    <t xml:space="preserve">Oxígeno Disuelto </t>
  </si>
  <si>
    <t>OD</t>
  </si>
  <si>
    <t>Plata Disuelta</t>
  </si>
  <si>
    <t>Ag Dis</t>
  </si>
  <si>
    <t>Plata Total</t>
  </si>
  <si>
    <t>Ag Tot</t>
  </si>
  <si>
    <t>Plomo Disuelto</t>
  </si>
  <si>
    <t>Pb Dis</t>
  </si>
  <si>
    <t>Plomo Total</t>
  </si>
  <si>
    <t>Pb Tot</t>
  </si>
  <si>
    <t>PE</t>
  </si>
  <si>
    <t>Potasio Disuelto</t>
  </si>
  <si>
    <t>K Dis</t>
  </si>
  <si>
    <t>Potasio Total</t>
  </si>
  <si>
    <t>K Tot</t>
  </si>
  <si>
    <t>Potencial de Hidrógeno</t>
  </si>
  <si>
    <t>unidad pH</t>
  </si>
  <si>
    <t>Potencial Redox</t>
  </si>
  <si>
    <t>ORP</t>
  </si>
  <si>
    <t>mV</t>
  </si>
  <si>
    <t>Razón de Adsorción de Sodio</t>
  </si>
  <si>
    <t>RAS</t>
  </si>
  <si>
    <t>Sal</t>
  </si>
  <si>
    <t>Saturación de Oxígeno</t>
  </si>
  <si>
    <t>Sat O2</t>
  </si>
  <si>
    <t>Selenio Disuelto</t>
  </si>
  <si>
    <t>Se Dis</t>
  </si>
  <si>
    <t>Selenio Total</t>
  </si>
  <si>
    <t>Se Tot</t>
  </si>
  <si>
    <t>SiO2</t>
  </si>
  <si>
    <t>Silicio Disuelto</t>
  </si>
  <si>
    <t>Si Dis</t>
  </si>
  <si>
    <t>Silicio Total</t>
  </si>
  <si>
    <t>Si Tot</t>
  </si>
  <si>
    <t>Sodio Disuelto</t>
  </si>
  <si>
    <t>Na Dis</t>
  </si>
  <si>
    <t>Na %</t>
  </si>
  <si>
    <t>Sodio Total</t>
  </si>
  <si>
    <t>Na Tot</t>
  </si>
  <si>
    <t>Sólidos Flotantes Visibles y Espumas No Naturales</t>
  </si>
  <si>
    <t>SFV y ENN</t>
  </si>
  <si>
    <t>SS</t>
  </si>
  <si>
    <t>SST</t>
  </si>
  <si>
    <t>Sólidos Totales</t>
  </si>
  <si>
    <t>ST</t>
  </si>
  <si>
    <t>Sulfato Disuelto</t>
  </si>
  <si>
    <t>SO4 Dis</t>
  </si>
  <si>
    <t>S-</t>
  </si>
  <si>
    <t>Sustancias Activas al Azul de Metileno</t>
  </si>
  <si>
    <t>Sustancias que Produzcan Olor o Sabor Inconvenientes</t>
  </si>
  <si>
    <t>Sust POSI</t>
  </si>
  <si>
    <t>Talio Disuelto</t>
  </si>
  <si>
    <t>Tl Dis</t>
  </si>
  <si>
    <t>Talio Total</t>
  </si>
  <si>
    <t>Tl Tot</t>
  </si>
  <si>
    <t>T</t>
  </si>
  <si>
    <t>Tetracloroetano</t>
  </si>
  <si>
    <t>C2H2Cl4</t>
  </si>
  <si>
    <t>C2Cl4</t>
  </si>
  <si>
    <t>Titanio Disuelto</t>
  </si>
  <si>
    <t>Ti Dis</t>
  </si>
  <si>
    <t>Titanio Total</t>
  </si>
  <si>
    <t>Ti Tot</t>
  </si>
  <si>
    <t>C7H8</t>
  </si>
  <si>
    <t>Transp</t>
  </si>
  <si>
    <t>CHBr3</t>
  </si>
  <si>
    <t>Tricloroetileno</t>
  </si>
  <si>
    <t>C2HCl3</t>
  </si>
  <si>
    <t>CHCl3</t>
  </si>
  <si>
    <t>THM</t>
  </si>
  <si>
    <t>Turb</t>
  </si>
  <si>
    <t>Uranio Disuelto</t>
  </si>
  <si>
    <t>U Dis</t>
  </si>
  <si>
    <t>Uranio Total</t>
  </si>
  <si>
    <t>U Tot</t>
  </si>
  <si>
    <t>Vanadio Disuelto</t>
  </si>
  <si>
    <t>V Dis</t>
  </si>
  <si>
    <t>Vanadio Total</t>
  </si>
  <si>
    <t>V Tot</t>
  </si>
  <si>
    <t>Xilenos</t>
  </si>
  <si>
    <t>C8H10</t>
  </si>
  <si>
    <t xml:space="preserve">ug/L </t>
  </si>
  <si>
    <t>ug/L</t>
  </si>
  <si>
    <t>Presencia</t>
  </si>
  <si>
    <t>Ausencia</t>
  </si>
  <si>
    <t>DatosMonitoreo</t>
  </si>
  <si>
    <t>001-02</t>
  </si>
  <si>
    <t>021-02</t>
  </si>
  <si>
    <t>Nitrógeno de Nitrato + Nitrógeno de Nitrito</t>
  </si>
  <si>
    <t>N-NO3 + N-NO2</t>
  </si>
  <si>
    <t>Cloruro</t>
  </si>
  <si>
    <r>
      <t xml:space="preserve">Tabla para validar información entregada 
</t>
    </r>
    <r>
      <rPr>
        <b/>
        <sz val="11"/>
        <color rgb="FF0070C0"/>
        <rFont val="Calibri"/>
        <family val="2"/>
        <scheme val="minor"/>
      </rPr>
      <t>*Uso interno SMA*</t>
    </r>
  </si>
  <si>
    <r>
      <t xml:space="preserve">Tabla con información de los límites o umbrales a cumplir según la RCA asociada            
</t>
    </r>
    <r>
      <rPr>
        <b/>
        <sz val="11"/>
        <color rgb="FF0070C0"/>
        <rFont val="Calibri"/>
        <family val="2"/>
        <scheme val="minor"/>
      </rPr>
      <t xml:space="preserve">*Se completa sólo una vez*       </t>
    </r>
  </si>
  <si>
    <t>Parámetro sin umbral comprometido en la RCA reportada</t>
  </si>
  <si>
    <t>Umbral aplica hasta el término de la fase de operación, fecha que aún no ha sido especificada para el proyecto reportado</t>
  </si>
  <si>
    <t>Agregar justificación por falta de monitoreo</t>
  </si>
  <si>
    <t>PuntoMonitoreo</t>
  </si>
  <si>
    <t>PuntosMonitoreo</t>
  </si>
  <si>
    <t>ParametroReporte</t>
  </si>
  <si>
    <t>Físicos, químicos y biológicos</t>
  </si>
  <si>
    <t>EstacionControl</t>
  </si>
  <si>
    <t>SI</t>
  </si>
  <si>
    <t>NO</t>
  </si>
  <si>
    <t>Parámetros físico-químicos de la columna de agua</t>
  </si>
  <si>
    <t>Parámetros biológicos de la columna de agua</t>
  </si>
  <si>
    <t>Parámetros físico-químicos del sedimento</t>
  </si>
  <si>
    <t>VariableMonitoreo</t>
  </si>
  <si>
    <t>Hidrocarburos Aromáticos Policíclicos</t>
  </si>
  <si>
    <t>HAP</t>
  </si>
  <si>
    <t>Dioxinas</t>
  </si>
  <si>
    <t>Diox</t>
  </si>
  <si>
    <t>Furanos</t>
  </si>
  <si>
    <t>Ácidos Resínicos</t>
  </si>
  <si>
    <t>Ácidos Grasos</t>
  </si>
  <si>
    <t>Ac Gras</t>
  </si>
  <si>
    <t>Ac Res</t>
  </si>
  <si>
    <t>Pentaclorofenol</t>
  </si>
  <si>
    <t>Clorofenol</t>
  </si>
  <si>
    <t>PCF</t>
  </si>
  <si>
    <t>C6H5ClO</t>
  </si>
  <si>
    <t>MOT</t>
  </si>
  <si>
    <t>C4H4O</t>
  </si>
  <si>
    <t>ppb</t>
  </si>
  <si>
    <t>AF</t>
  </si>
  <si>
    <t>AG</t>
  </si>
  <si>
    <t>AM</t>
  </si>
  <si>
    <t>AMF</t>
  </si>
  <si>
    <t>AMG</t>
  </si>
  <si>
    <t>G</t>
  </si>
  <si>
    <t>L</t>
  </si>
  <si>
    <t>Materia Inorgánica</t>
  </si>
  <si>
    <t>Materia Orgánica Total</t>
  </si>
  <si>
    <t>MI</t>
  </si>
  <si>
    <t>NivelTransecta</t>
  </si>
  <si>
    <t>Alto</t>
  </si>
  <si>
    <t>Medio</t>
  </si>
  <si>
    <t>Bajo</t>
  </si>
  <si>
    <t>Calidad de columna de agua</t>
  </si>
  <si>
    <t>Calidad de sedimento marino</t>
  </si>
  <si>
    <t>Parámetros biológicos del sedimento</t>
  </si>
  <si>
    <t>mg/L o g/m2</t>
  </si>
  <si>
    <t>g/m2</t>
  </si>
  <si>
    <t>ms/cm</t>
  </si>
  <si>
    <t>uS/cm o ms/cm</t>
  </si>
  <si>
    <t>ProfundidadEstacion</t>
  </si>
  <si>
    <t>Calidad de columna de agua y calidad de sedimento marino</t>
  </si>
  <si>
    <t>Arena Fina (Granulometría)</t>
  </si>
  <si>
    <t>Arena Gruesa (Granulometría)</t>
  </si>
  <si>
    <t>Arena Media (Granulometría)</t>
  </si>
  <si>
    <t>Arena Muy Fina (Granulometría)</t>
  </si>
  <si>
    <t>Arena Muy Gruesa (Granulometría)</t>
  </si>
  <si>
    <t>Limo (Granulometría)</t>
  </si>
  <si>
    <t>Grava (Granulometría)</t>
  </si>
  <si>
    <t>ProfundidadMonitoreo</t>
  </si>
  <si>
    <t>010-01</t>
  </si>
  <si>
    <t>017-01</t>
  </si>
  <si>
    <t>031-01</t>
  </si>
  <si>
    <t>OrigenPVA</t>
  </si>
  <si>
    <t>Succión de agua</t>
  </si>
  <si>
    <t>Descarga de RILes</t>
  </si>
  <si>
    <t>Punto o terminal marítimo</t>
  </si>
  <si>
    <t>Centro de cultivo/engorda de recursos hidrobiológicos</t>
  </si>
  <si>
    <t>AñoAprobacionRCA</t>
  </si>
  <si>
    <t>AñoAprobacionPVA</t>
  </si>
  <si>
    <t>NumeroPVA</t>
  </si>
  <si>
    <r>
      <t xml:space="preserve">Tabla con listado de la totalidad de puntos de monitoreo incluidos en el plan de seguimiento ambiental autorizado por la RCA y/o PVA reportado
</t>
    </r>
    <r>
      <rPr>
        <b/>
        <sz val="11"/>
        <color rgb="FF0070C0"/>
        <rFont val="Calibri"/>
        <family val="2"/>
        <scheme val="minor"/>
      </rPr>
      <t>*Se completa sólo una vez*</t>
    </r>
  </si>
  <si>
    <t>NOR</t>
  </si>
  <si>
    <t>RCA/PVA</t>
  </si>
  <si>
    <r>
      <t xml:space="preserve">1. Se deberán listar todos los puntos de monitoreo afectos al seguimiento ambiental que se reporta, utilizando el nombre indicado en la RCA o Plan de seguimiento. En caso de no estar identificado el nombre en dichos documentos, se deberá indicar un nombre propio que se deberá mantener por todo el periodo de reporte de la obligación. Cada fila corresponde a un punto o pozo.
2. En el campo </t>
    </r>
    <r>
      <rPr>
        <b/>
        <sz val="11"/>
        <color theme="1"/>
        <rFont val="Calibri"/>
        <family val="2"/>
        <scheme val="minor"/>
      </rPr>
      <t>‘EstacionControl’</t>
    </r>
    <r>
      <rPr>
        <sz val="11"/>
        <color theme="1"/>
        <rFont val="Calibri"/>
        <family val="2"/>
        <scheme val="minor"/>
      </rPr>
      <t xml:space="preserve"> se deberá indicar a partir de la lista desplegable disponible si el punto de monitoreo corresponde o no a una estación de control, de acuerdo a lo establecido en la RCA o PVA respectivo.
3. Todas las coordenadas deberán ser ingresadas en metros y en Sistema UTM con Datum WGS84, identificando el huso correspondiente.
4. En el campo</t>
    </r>
    <r>
      <rPr>
        <b/>
        <sz val="11"/>
        <color theme="1"/>
        <rFont val="Calibri"/>
        <family val="2"/>
        <scheme val="minor"/>
      </rPr>
      <t xml:space="preserve"> ‘Observaciones’ </t>
    </r>
    <r>
      <rPr>
        <sz val="11"/>
        <color theme="1"/>
        <rFont val="Calibri"/>
        <family val="2"/>
        <scheme val="minor"/>
      </rPr>
      <t>deberá indicarse cualquier observación que sirva para comprender el estado del punto o pozo al momento de la medición (ejemplos: punto de monitoreo reemplazado, informar frecuencia de monitoreo distinta a la preestablecida, condiciones climáticas desfavorables, etc.).</t>
    </r>
  </si>
  <si>
    <t>CoordenadaUTMEste</t>
  </si>
  <si>
    <t>CoordenadaUTMNorte</t>
  </si>
  <si>
    <t>IdETFAMedicion</t>
  </si>
  <si>
    <t>IdETFAAnalisis</t>
  </si>
  <si>
    <t>9.5</t>
  </si>
  <si>
    <r>
      <t xml:space="preserve">Datos generales relativos a la obligación del seguimiento ambiental que se reporta
</t>
    </r>
    <r>
      <rPr>
        <b/>
        <sz val="11"/>
        <color rgb="FF0070C0"/>
        <rFont val="Calibri"/>
        <family val="2"/>
        <scheme val="minor"/>
      </rPr>
      <t>*Se completa sólo una vez*</t>
    </r>
  </si>
  <si>
    <r>
      <t xml:space="preserve">1. El campo </t>
    </r>
    <r>
      <rPr>
        <b/>
        <sz val="11"/>
        <color theme="1"/>
        <rFont val="Calibri"/>
        <family val="2"/>
        <scheme val="minor"/>
      </rPr>
      <t xml:space="preserve">‘VariableMonitoreo’ </t>
    </r>
    <r>
      <rPr>
        <sz val="11"/>
        <color theme="1"/>
        <rFont val="Calibri"/>
        <family val="2"/>
        <scheme val="minor"/>
      </rPr>
      <t xml:space="preserve">deberá ser completado a partir de la lista desplegable disponible, identificando si la medición a reportar corresponde a “Calidad de columna de agua” o “Calidad de sedimento marino”.
2. En caso de haber completado el campo </t>
    </r>
    <r>
      <rPr>
        <b/>
        <sz val="11"/>
        <color theme="1"/>
        <rFont val="Calibri"/>
        <family val="2"/>
        <scheme val="minor"/>
      </rPr>
      <t>‘VariableMonitoreo’</t>
    </r>
    <r>
      <rPr>
        <sz val="11"/>
        <color theme="1"/>
        <rFont val="Calibri"/>
        <family val="2"/>
        <scheme val="minor"/>
      </rPr>
      <t xml:space="preserve"> con “Calidad de columna de agua”, para cada medición o muestreo deberá indicarse el dato de la profundidad de la columna de agua del punto de monitoreo (campo </t>
    </r>
    <r>
      <rPr>
        <b/>
        <sz val="11"/>
        <color theme="1"/>
        <rFont val="Calibri"/>
        <family val="2"/>
        <scheme val="minor"/>
      </rPr>
      <t>‘ProfundidadEstacion’</t>
    </r>
    <r>
      <rPr>
        <sz val="11"/>
        <color theme="1"/>
        <rFont val="Calibri"/>
        <family val="2"/>
        <scheme val="minor"/>
      </rPr>
      <t xml:space="preserve">, en metros), y el dato de la profundidad a la que se toman las distintas mediciones o muestreos desde el nivel del mar (campo </t>
    </r>
    <r>
      <rPr>
        <b/>
        <sz val="11"/>
        <color theme="1"/>
        <rFont val="Calibri"/>
        <family val="2"/>
        <scheme val="minor"/>
      </rPr>
      <t>‘ProfundidadMonitoreo’</t>
    </r>
    <r>
      <rPr>
        <sz val="11"/>
        <color theme="1"/>
        <rFont val="Calibri"/>
        <family val="2"/>
        <scheme val="minor"/>
      </rPr>
      <t xml:space="preserve">, en metros). 
3. En caso de haber completado el campo </t>
    </r>
    <r>
      <rPr>
        <b/>
        <sz val="11"/>
        <color theme="1"/>
        <rFont val="Calibri"/>
        <family val="2"/>
        <scheme val="minor"/>
      </rPr>
      <t xml:space="preserve">‘VariableMonitoreo’ </t>
    </r>
    <r>
      <rPr>
        <sz val="11"/>
        <color theme="1"/>
        <rFont val="Calibri"/>
        <family val="2"/>
        <scheme val="minor"/>
      </rPr>
      <t xml:space="preserve">con “Calidad de sedimento marino”, y de tratarse de muestreo de sedimento submareal, el dato del campo </t>
    </r>
    <r>
      <rPr>
        <b/>
        <sz val="11"/>
        <color theme="1"/>
        <rFont val="Calibri"/>
        <family val="2"/>
        <scheme val="minor"/>
      </rPr>
      <t>‘ProfundidadEstacion’</t>
    </r>
    <r>
      <rPr>
        <sz val="11"/>
        <color theme="1"/>
        <rFont val="Calibri"/>
        <family val="2"/>
        <scheme val="minor"/>
      </rPr>
      <t xml:space="preserve"> deberá ser coincidente con el del campo </t>
    </r>
    <r>
      <rPr>
        <b/>
        <sz val="11"/>
        <color theme="1"/>
        <rFont val="Calibri"/>
        <family val="2"/>
        <scheme val="minor"/>
      </rPr>
      <t>‘ProfundidadMonitoreo’</t>
    </r>
    <r>
      <rPr>
        <sz val="11"/>
        <color theme="1"/>
        <rFont val="Calibri"/>
        <family val="2"/>
        <scheme val="minor"/>
      </rPr>
      <t xml:space="preserve">. Ver ejemplos disponible en puntos de monitoreo SMA-3 y SMA-5.
4. En caso de haber completado el campo </t>
    </r>
    <r>
      <rPr>
        <b/>
        <sz val="11"/>
        <color theme="1"/>
        <rFont val="Calibri"/>
        <family val="2"/>
        <scheme val="minor"/>
      </rPr>
      <t xml:space="preserve">‘VariableMonitoreo’ </t>
    </r>
    <r>
      <rPr>
        <sz val="11"/>
        <color theme="1"/>
        <rFont val="Calibri"/>
        <family val="2"/>
        <scheme val="minor"/>
      </rPr>
      <t xml:space="preserve">con “Calidad de sedimento marino”, y de tratarse de muestreo de sedimento intermareal, para cada medición o muestreo deberá indicarse el nivel de la transecta correspondiente, lo que deberá ser plasmado en el campo </t>
    </r>
    <r>
      <rPr>
        <b/>
        <sz val="11"/>
        <color theme="1"/>
        <rFont val="Calibri"/>
        <family val="2"/>
        <scheme val="minor"/>
      </rPr>
      <t>‘NivelTransecta’</t>
    </r>
    <r>
      <rPr>
        <sz val="11"/>
        <color theme="1"/>
        <rFont val="Calibri"/>
        <family val="2"/>
        <scheme val="minor"/>
      </rPr>
      <t xml:space="preserve"> identificando si éste es “Alto”, “Medio” o “Bajo” a partir de la lista desplegable disponible. Además, en este caso los campos </t>
    </r>
    <r>
      <rPr>
        <b/>
        <sz val="11"/>
        <color theme="1"/>
        <rFont val="Calibri"/>
        <family val="2"/>
        <scheme val="minor"/>
      </rPr>
      <t>‘ProfundidadEstacion’</t>
    </r>
    <r>
      <rPr>
        <sz val="11"/>
        <color theme="1"/>
        <rFont val="Calibri"/>
        <family val="2"/>
        <scheme val="minor"/>
      </rPr>
      <t xml:space="preserve"> y </t>
    </r>
    <r>
      <rPr>
        <b/>
        <sz val="11"/>
        <color theme="1"/>
        <rFont val="Calibri"/>
        <family val="2"/>
        <scheme val="minor"/>
      </rPr>
      <t>‘ProfundidadMonitoreo’</t>
    </r>
    <r>
      <rPr>
        <sz val="11"/>
        <color theme="1"/>
        <rFont val="Calibri"/>
        <family val="2"/>
        <scheme val="minor"/>
      </rPr>
      <t xml:space="preserve"> deberán quedar vacíos. Ver ejemplo disponible en punto de monitoreo SMA-4.
5. El campo </t>
    </r>
    <r>
      <rPr>
        <b/>
        <sz val="11"/>
        <color theme="1"/>
        <rFont val="Calibri"/>
        <family val="2"/>
        <scheme val="minor"/>
      </rPr>
      <t>‘Parametro’</t>
    </r>
    <r>
      <rPr>
        <sz val="11"/>
        <color theme="1"/>
        <rFont val="Calibri"/>
        <family val="2"/>
        <scheme val="minor"/>
      </rPr>
      <t xml:space="preserve"> deberá ser rellenado a partir de la lista desplegable disponible, incluyendo la totalidad de los parámetros del Plan de Seguimiento definido en la RCA que se está reportando (en la Hoja </t>
    </r>
    <r>
      <rPr>
        <b/>
        <sz val="11"/>
        <color theme="1"/>
        <rFont val="Calibri"/>
        <family val="2"/>
        <scheme val="minor"/>
      </rPr>
      <t xml:space="preserve">‘Validacion (Uso SMA)’ </t>
    </r>
    <r>
      <rPr>
        <sz val="11"/>
        <color theme="1"/>
        <rFont val="Calibri"/>
        <family val="2"/>
        <scheme val="minor"/>
      </rPr>
      <t xml:space="preserve">puede consultarse el listado extendido de los parámetros incluidos en la lista desplegable). En caso que el Plan de Seguimiento considere un parámetro no incluido en el listado, éste deberá ser digitado manualmente; esta acción agregará un indicador de color en la celda respectiva que se esté llenando.
6. El campo </t>
    </r>
    <r>
      <rPr>
        <b/>
        <sz val="11"/>
        <color theme="1"/>
        <rFont val="Calibri"/>
        <family val="2"/>
        <scheme val="minor"/>
      </rPr>
      <t xml:space="preserve">‘ParametroId’ </t>
    </r>
    <r>
      <rPr>
        <sz val="11"/>
        <color theme="1"/>
        <rFont val="Calibri"/>
        <family val="2"/>
        <scheme val="minor"/>
      </rPr>
      <t xml:space="preserve">es de uso interno SMA, y no debe ser modificado por el Titular.
7. Los resultados de los monitoreos deberán ser informados en el campo </t>
    </r>
    <r>
      <rPr>
        <b/>
        <sz val="11"/>
        <color theme="1"/>
        <rFont val="Calibri"/>
        <family val="2"/>
        <scheme val="minor"/>
      </rPr>
      <t>‘Valor’</t>
    </r>
    <r>
      <rPr>
        <sz val="11"/>
        <color theme="1"/>
        <rFont val="Calibri"/>
        <family val="2"/>
        <scheme val="minor"/>
      </rPr>
      <t>. En tanto, en el campo</t>
    </r>
    <r>
      <rPr>
        <b/>
        <sz val="11"/>
        <color theme="1"/>
        <rFont val="Calibri"/>
        <family val="2"/>
        <scheme val="minor"/>
      </rPr>
      <t xml:space="preserve"> ‘ValorTipo’ </t>
    </r>
    <r>
      <rPr>
        <sz val="11"/>
        <color theme="1"/>
        <rFont val="Calibri"/>
        <family val="2"/>
        <scheme val="minor"/>
      </rPr>
      <t xml:space="preserve">deberá consignarse si el resultado tiene o no un límite de detección asociado, utilizando para ello la lista desplegable disponible con las opciones “Igual”, “Menor a” o “Mayor a”. 
8. Si no fue realizado el muestreo o medición de algún parámetro comprometido en la RCA que se está reportando, en la planilla deberá agregarse la fila respectiva informando el parámetro y la fecha a la que corresponde el registro ausente. En este caso, los campos </t>
    </r>
    <r>
      <rPr>
        <b/>
        <sz val="11"/>
        <color theme="1"/>
        <rFont val="Calibri"/>
        <family val="2"/>
        <scheme val="minor"/>
      </rPr>
      <t xml:space="preserve">‘Valor’ </t>
    </r>
    <r>
      <rPr>
        <sz val="11"/>
        <color theme="1"/>
        <rFont val="Calibri"/>
        <family val="2"/>
        <scheme val="minor"/>
      </rPr>
      <t xml:space="preserve">y </t>
    </r>
    <r>
      <rPr>
        <b/>
        <sz val="11"/>
        <color theme="1"/>
        <rFont val="Calibri"/>
        <family val="2"/>
        <scheme val="minor"/>
      </rPr>
      <t xml:space="preserve">‘ValorTipo’ </t>
    </r>
    <r>
      <rPr>
        <sz val="11"/>
        <color theme="1"/>
        <rFont val="Calibri"/>
        <family val="2"/>
        <scheme val="minor"/>
      </rPr>
      <t xml:space="preserve">deberán quedar vacíos, y en el campo </t>
    </r>
    <r>
      <rPr>
        <b/>
        <sz val="11"/>
        <color theme="1"/>
        <rFont val="Calibri"/>
        <family val="2"/>
        <scheme val="minor"/>
      </rPr>
      <t>‘Observaciones’</t>
    </r>
    <r>
      <rPr>
        <sz val="11"/>
        <color theme="1"/>
        <rFont val="Calibri"/>
        <family val="2"/>
        <scheme val="minor"/>
      </rPr>
      <t xml:space="preserve"> deberá justificarse la no ejecución del monitoreo respectivo.
9. Las fechas deberán ser registradas en formato "dd-mm-aaaa" (formato fecha corta en Excel). Ejemplo: 05-11-2019. Sólo en caso de haber compromisos de monitoreos con frecuencias menores a un día (por ejemplo, mediciones horarias), las fechas deberán ser registradas en formato "dd-mm-aaaa h:mm". Ejemplo: 23-01-2019  22:56.
10. El campo </t>
    </r>
    <r>
      <rPr>
        <b/>
        <sz val="11"/>
        <color theme="1"/>
        <rFont val="Calibri"/>
        <family val="2"/>
        <scheme val="minor"/>
      </rPr>
      <t xml:space="preserve">‘Grupo’ </t>
    </r>
    <r>
      <rPr>
        <sz val="11"/>
        <color theme="1"/>
        <rFont val="Calibri"/>
        <family val="2"/>
        <scheme val="minor"/>
      </rPr>
      <t xml:space="preserve">deberá ser completado a partir de la lista desplegable disponible, identificando si el parámetro reportado corresponde a “Parámetros físico-químicos de la columna de agua”, “Parámetros biológicos de la columna de agua”, “Parámetros físico-químicos del sedimento”, o “Parámetros biológicos del sedimento”. Se destaca que los análisis de materia orgánica y granulometría en el caso de sedimentos, deben ser considerados como parte del grupo “Parámetros físico-químicos del sedimento”.
11. El campo </t>
    </r>
    <r>
      <rPr>
        <b/>
        <sz val="11"/>
        <color theme="1"/>
        <rFont val="Calibri"/>
        <family val="2"/>
        <scheme val="minor"/>
      </rPr>
      <t xml:space="preserve">‘UnidadMedida’ </t>
    </r>
    <r>
      <rPr>
        <sz val="11"/>
        <color theme="1"/>
        <rFont val="Calibri"/>
        <family val="2"/>
        <scheme val="minor"/>
      </rPr>
      <t xml:space="preserve">deberá ser rellenado a partir de la lista desplegable disponible. En el caso de que el Plan de Seguimiento considere una unidad no incluida en el listado, ésta deberá ser digitada manualmente; esta acción agregará un indicador de color en la celda respectiva que se esté llenando.
12. El código de la respectiva Entidad Técnica de Fiscalización Ambiental (ETFA) deberá ser completado en los campos </t>
    </r>
    <r>
      <rPr>
        <b/>
        <sz val="11"/>
        <color theme="1"/>
        <rFont val="Calibri"/>
        <family val="2"/>
        <scheme val="minor"/>
      </rPr>
      <t>‘IdETFAMedicion’</t>
    </r>
    <r>
      <rPr>
        <sz val="11"/>
        <color theme="1"/>
        <rFont val="Calibri"/>
        <family val="2"/>
        <scheme val="minor"/>
      </rPr>
      <t xml:space="preserve">, </t>
    </r>
    <r>
      <rPr>
        <b/>
        <sz val="11"/>
        <color theme="1"/>
        <rFont val="Calibri"/>
        <family val="2"/>
        <scheme val="minor"/>
      </rPr>
      <t>‘IdETFAMuestreo’</t>
    </r>
    <r>
      <rPr>
        <sz val="11"/>
        <color theme="1"/>
        <rFont val="Calibri"/>
        <family val="2"/>
        <scheme val="minor"/>
      </rPr>
      <t xml:space="preserve"> y </t>
    </r>
    <r>
      <rPr>
        <b/>
        <sz val="11"/>
        <color theme="1"/>
        <rFont val="Calibri"/>
        <family val="2"/>
        <scheme val="minor"/>
      </rPr>
      <t>‘IdETFAAnalisis’</t>
    </r>
    <r>
      <rPr>
        <sz val="11"/>
        <color theme="1"/>
        <rFont val="Calibri"/>
        <family val="2"/>
        <scheme val="minor"/>
      </rPr>
      <t xml:space="preserve">, según corresponda. En el caso de que no se haya ejecutado alguna de estas tres actividades en alguna fecha, o que la medición a reportar no esté sujeta al sistema ETFA (por ejemplo, mediciones horarias, diarias o automatizadas de Temperatura, pH y Conductividad Eléctrica quedan exentas de acuerdo a la Res. Ex. SMA N° 986/2016) en el campo respectivo deberá indicarse "No aplica". El listado de Códigos (Id) de cada ETFA puede ser consultado en el link </t>
    </r>
    <r>
      <rPr>
        <sz val="11"/>
        <color theme="4"/>
        <rFont val="Calibri"/>
        <family val="2"/>
        <scheme val="minor"/>
      </rPr>
      <t>https://entidadestecnicas.sma.gob.cl/Sucursal/RegistroPublico</t>
    </r>
    <r>
      <rPr>
        <sz val="11"/>
        <color theme="1"/>
        <rFont val="Calibri"/>
        <family val="2"/>
        <scheme val="minor"/>
      </rPr>
      <t xml:space="preserve">.
13. Los registros deberán quedar agrupados por cada punto de monitoreo y ordenados cronológicamente de los más antiguos a los más recientes. En tanto, todos los muestreos o mediciones de una misma fecha (campaña de monitoreo) deberán quedar juntos considerando tantas filas como parámetros contenga el plan de seguimiento a reportar. 
14. En el campo </t>
    </r>
    <r>
      <rPr>
        <b/>
        <sz val="11"/>
        <color theme="1"/>
        <rFont val="Calibri"/>
        <family val="2"/>
        <scheme val="minor"/>
      </rPr>
      <t>‘Observaciones’</t>
    </r>
    <r>
      <rPr>
        <sz val="11"/>
        <color theme="1"/>
        <rFont val="Calibri"/>
        <family val="2"/>
        <scheme val="minor"/>
      </rPr>
      <t xml:space="preserve"> deberá indicarse cualquier observación que sirva para comprender el estado del punto o pozo al momento de la medición o muestreo (ejemplos: punto de monitoreo reemplazado, informar frecuencia de monitoreo distinta a la preestablecida, condiciones climáticas desfavorables, etc.).</t>
    </r>
  </si>
  <si>
    <r>
      <t>El artículo 3, literal f) de la Ley Orgánica de la Superintendencia del Medio Ambiente, señala que la SMA podrá establecer normas de carácter general sobre la forma y modo de presentación de los antecedentes por parte de titulares de instrumentos de su competencia. 
La SMA ha dictado la Resolución Exenta N°223, del 26 de marzo de 2015 por medio de la cual mandata a los titulares de Resoluciones de Calificación Ambiental a elaborar informes de seguimiento ambiental con contenidos mínimos, y la Resolución Exenta</t>
    </r>
    <r>
      <rPr>
        <sz val="11"/>
        <rFont val="Calibri"/>
        <family val="2"/>
        <scheme val="minor"/>
      </rPr>
      <t xml:space="preserve"> N° 894</t>
    </r>
    <r>
      <rPr>
        <sz val="11"/>
        <color theme="1"/>
        <rFont val="Calibri"/>
        <family val="2"/>
        <scheme val="minor"/>
      </rPr>
      <t xml:space="preserve">, del </t>
    </r>
    <r>
      <rPr>
        <sz val="11"/>
        <rFont val="Calibri"/>
        <family val="2"/>
        <scheme val="minor"/>
      </rPr>
      <t>24 de junio de 2019, que es</t>
    </r>
    <r>
      <rPr>
        <sz val="11"/>
        <color theme="1"/>
        <rFont val="Calibri"/>
        <family val="2"/>
        <scheme val="minor"/>
      </rPr>
      <t xml:space="preserve">tablece obligaciones adicionales a aquellos titulares que reportan parámetros </t>
    </r>
    <r>
      <rPr>
        <b/>
        <sz val="11"/>
        <color theme="1"/>
        <rFont val="Calibri"/>
        <family val="2"/>
        <scheme val="minor"/>
      </rPr>
      <t xml:space="preserve">‘Físicos, químicos y biológicos’ </t>
    </r>
    <r>
      <rPr>
        <sz val="11"/>
        <color theme="1"/>
        <rFont val="Calibri"/>
        <family val="2"/>
        <scheme val="minor"/>
      </rPr>
      <t xml:space="preserve">de la variable ambiental </t>
    </r>
    <r>
      <rPr>
        <b/>
        <sz val="11"/>
        <color theme="1"/>
        <rFont val="Calibri"/>
        <family val="2"/>
        <scheme val="minor"/>
      </rPr>
      <t xml:space="preserve">‘Calidad de agua’ </t>
    </r>
    <r>
      <rPr>
        <sz val="11"/>
        <color theme="1"/>
        <rFont val="Calibri"/>
        <family val="2"/>
        <scheme val="minor"/>
      </rPr>
      <t xml:space="preserve">o </t>
    </r>
    <r>
      <rPr>
        <b/>
        <sz val="11"/>
        <color theme="1"/>
        <rFont val="Calibri"/>
        <family val="2"/>
        <scheme val="minor"/>
      </rPr>
      <t>‘Calidad del sedimento marino’</t>
    </r>
    <r>
      <rPr>
        <sz val="11"/>
        <color theme="1"/>
        <rFont val="Calibri"/>
        <family val="2"/>
        <scheme val="minor"/>
      </rPr>
      <t xml:space="preserve"> del subcomponente </t>
    </r>
    <r>
      <rPr>
        <b/>
        <sz val="11"/>
        <color theme="1"/>
        <rFont val="Calibri"/>
        <family val="2"/>
        <scheme val="minor"/>
      </rPr>
      <t>‘Aguas marinas’</t>
    </r>
    <r>
      <rPr>
        <sz val="11"/>
        <color theme="1"/>
        <rFont val="Calibri"/>
        <family val="2"/>
        <scheme val="minor"/>
      </rPr>
      <t>, los cuales deberán incluir como anexo a los aludidos informes, los datos brutos y resultados de las distintas campañas de monitoreo efectuadas en los formatos establecidos en la presente planilla estandarizada.</t>
    </r>
  </si>
  <si>
    <r>
      <t xml:space="preserve">Tabla con datos de las campañas de muestreo, medición y/o análisis efectuadas para cada punto de monitoreo incluido en el plan de seguimiento ambiental autorizado por la RCA reportada
</t>
    </r>
    <r>
      <rPr>
        <b/>
        <sz val="11"/>
        <color rgb="FF0070C0"/>
        <rFont val="Calibri"/>
        <family val="2"/>
        <scheme val="minor"/>
      </rPr>
      <t>*Se completa para los datos brutos y resultados de cada informe de seguimiento a cargar en el SSA</t>
    </r>
  </si>
  <si>
    <t>us/cm</t>
  </si>
  <si>
    <t>NTK</t>
  </si>
  <si>
    <r>
      <t xml:space="preserve">1. En la Hoja </t>
    </r>
    <r>
      <rPr>
        <b/>
        <sz val="11"/>
        <rFont val="Calibri"/>
        <family val="2"/>
        <scheme val="minor"/>
      </rPr>
      <t xml:space="preserve">‘Limites’ </t>
    </r>
    <r>
      <rPr>
        <sz val="11"/>
        <rFont val="Calibri"/>
        <family val="2"/>
        <scheme val="minor"/>
      </rPr>
      <t xml:space="preserve">deberán estar contenidos todos los parámetros cuyos monitoreos se reportan en la Hoja </t>
    </r>
    <r>
      <rPr>
        <b/>
        <sz val="11"/>
        <rFont val="Calibri"/>
        <family val="2"/>
        <scheme val="minor"/>
      </rPr>
      <t>‘DatosMonitoreo’</t>
    </r>
    <r>
      <rPr>
        <sz val="11"/>
        <rFont val="Calibri"/>
        <family val="2"/>
        <scheme val="minor"/>
      </rPr>
      <t xml:space="preserve">.
2. El campo </t>
    </r>
    <r>
      <rPr>
        <b/>
        <sz val="11"/>
        <rFont val="Calibri"/>
        <family val="2"/>
        <scheme val="minor"/>
      </rPr>
      <t xml:space="preserve">‘VariableMonitoreo’ </t>
    </r>
    <r>
      <rPr>
        <sz val="11"/>
        <rFont val="Calibri"/>
        <family val="2"/>
        <scheme val="minor"/>
      </rPr>
      <t xml:space="preserve">deberá ser completado a partir de la lista desplegable disponible, identificando si la medición a reportar corresponde a “Calidad de columna de agua” o “Calidad de sedimento marino”.
3. El campo </t>
    </r>
    <r>
      <rPr>
        <b/>
        <sz val="11"/>
        <rFont val="Calibri"/>
        <family val="2"/>
        <scheme val="minor"/>
      </rPr>
      <t xml:space="preserve">‘Parametro’ </t>
    </r>
    <r>
      <rPr>
        <sz val="11"/>
        <rFont val="Calibri"/>
        <family val="2"/>
        <scheme val="minor"/>
      </rPr>
      <t xml:space="preserve">deberá ser rellenado a partir de la lista desplegable disponible (en la Hoja </t>
    </r>
    <r>
      <rPr>
        <b/>
        <sz val="11"/>
        <rFont val="Calibri"/>
        <family val="2"/>
        <scheme val="minor"/>
      </rPr>
      <t xml:space="preserve">‘Validacion (Uso SMA)’ </t>
    </r>
    <r>
      <rPr>
        <sz val="11"/>
        <rFont val="Calibri"/>
        <family val="2"/>
        <scheme val="minor"/>
      </rPr>
      <t xml:space="preserve">puede consultarse el listado extendido de los parámetros incluidos en la lista desplegable). En caso que el Plan de Seguimiento considere un parámetro no incluido en el listado, éste deberá ser digitado manualmente; esta acción agregará un indicador de color en la celda respectiva que se esté llenando.
4. El campo </t>
    </r>
    <r>
      <rPr>
        <b/>
        <sz val="11"/>
        <rFont val="Calibri"/>
        <family val="2"/>
        <scheme val="minor"/>
      </rPr>
      <t>‘ParametroId’</t>
    </r>
    <r>
      <rPr>
        <sz val="11"/>
        <rFont val="Calibri"/>
        <family val="2"/>
        <scheme val="minor"/>
      </rPr>
      <t xml:space="preserve"> es de uso interno SMA, y no debe ser modificado por el Titular.
5. En los campos </t>
    </r>
    <r>
      <rPr>
        <b/>
        <sz val="11"/>
        <rFont val="Calibri"/>
        <family val="2"/>
        <scheme val="minor"/>
      </rPr>
      <t>‘FechaVigenciaInicio’</t>
    </r>
    <r>
      <rPr>
        <sz val="11"/>
        <rFont val="Calibri"/>
        <family val="2"/>
        <scheme val="minor"/>
      </rPr>
      <t xml:space="preserve"> y </t>
    </r>
    <r>
      <rPr>
        <b/>
        <sz val="11"/>
        <rFont val="Calibri"/>
        <family val="2"/>
        <scheme val="minor"/>
      </rPr>
      <t xml:space="preserve">‘FechaVigenciaTermino’ </t>
    </r>
    <r>
      <rPr>
        <sz val="11"/>
        <rFont val="Calibri"/>
        <family val="2"/>
        <scheme val="minor"/>
      </rPr>
      <t xml:space="preserve">deberá consignarse el rango de fechas en que aplica un determinado valor umbral o límite para el parámetro seleccionado, según lo establecido en la RCA o PVA que se está reportando. Si no existe un límite o umbral asociado, en dichos campos deberá indicarse "No aplica" y los campos </t>
    </r>
    <r>
      <rPr>
        <b/>
        <sz val="11"/>
        <rFont val="Calibri"/>
        <family val="2"/>
        <scheme val="minor"/>
      </rPr>
      <t xml:space="preserve">‘LímiteInferior’ </t>
    </r>
    <r>
      <rPr>
        <sz val="11"/>
        <rFont val="Calibri"/>
        <family val="2"/>
        <scheme val="minor"/>
      </rPr>
      <t xml:space="preserve">y </t>
    </r>
    <r>
      <rPr>
        <b/>
        <sz val="11"/>
        <rFont val="Calibri"/>
        <family val="2"/>
        <scheme val="minor"/>
      </rPr>
      <t xml:space="preserve">‘LimiteSuperior’ </t>
    </r>
    <r>
      <rPr>
        <sz val="11"/>
        <rFont val="Calibri"/>
        <family val="2"/>
        <scheme val="minor"/>
      </rPr>
      <t xml:space="preserve">deberán quedar vacíos, según corresponda (ver ejemplos disponibles para los puntos de monitoreo SMA-1, filas 5 y 6 y SMA-3, filas 37 a 43).
6. Las fechas deberán ser registradas en formato "dd-mm-aaaa" (formato fecha corta en Excel). Ejemplo: 05-11-2019. Sólo en caso de haber límites o umbrales comprometidos a escalas de tiempo inferiores a un día (por ejemplo, umbrales horarios), las fechas deberán ser registradas en formato "dd-mm-aaaa h:mm". Ejemplo: 23-01-2019  22:56.
7. Para cada rango de fechas y parámetro informado, se deberá señalar el valor umbral o límite autorizado completando los campos </t>
    </r>
    <r>
      <rPr>
        <b/>
        <sz val="11"/>
        <rFont val="Calibri"/>
        <family val="2"/>
        <scheme val="minor"/>
      </rPr>
      <t xml:space="preserve">‘LímiteInferior’ </t>
    </r>
    <r>
      <rPr>
        <sz val="11"/>
        <rFont val="Calibri"/>
        <family val="2"/>
        <scheme val="minor"/>
      </rPr>
      <t xml:space="preserve">y </t>
    </r>
    <r>
      <rPr>
        <b/>
        <sz val="11"/>
        <rFont val="Calibri"/>
        <family val="2"/>
        <scheme val="minor"/>
      </rPr>
      <t>‘LimiteSuperior’</t>
    </r>
    <r>
      <rPr>
        <sz val="11"/>
        <rFont val="Calibri"/>
        <family val="2"/>
        <scheme val="minor"/>
      </rPr>
      <t xml:space="preserve">, según corresponda. En el ejemplo disponible se incluyen umbrales constantes (ver puntos de monitoreo SMA-1, SMA-3, SMA-4 y SMA-5 a SMA-10) y otros variables en el tiempo (ver punto de monitoreo SMA-2) para ilustrar las distintas posibilidades que pueden existir, lo que dependerá de la particularidad de cada RCA o PVA.
8. El campo </t>
    </r>
    <r>
      <rPr>
        <b/>
        <sz val="11"/>
        <rFont val="Calibri"/>
        <family val="2"/>
        <scheme val="minor"/>
      </rPr>
      <t xml:space="preserve">‘UnidadMedida’ </t>
    </r>
    <r>
      <rPr>
        <sz val="11"/>
        <rFont val="Calibri"/>
        <family val="2"/>
        <scheme val="minor"/>
      </rPr>
      <t>deberá ser rellenado a partir de la lista desplegable disponible. En caso que el Plan de Seguimiento considere una unidad no incluida en el listado, ésta deberá ser digitada manualmente; esta acción agregará un indicador de color en la celda respectiva que se esté llenando. 
9. El campo</t>
    </r>
    <r>
      <rPr>
        <b/>
        <sz val="11"/>
        <rFont val="Calibri"/>
        <family val="2"/>
        <scheme val="minor"/>
      </rPr>
      <t xml:space="preserve"> ‘TipoLimite’</t>
    </r>
    <r>
      <rPr>
        <sz val="11"/>
        <rFont val="Calibri"/>
        <family val="2"/>
        <scheme val="minor"/>
      </rPr>
      <t xml:space="preserve"> deberá ser completado en base a la lista desplegable disponible, de acuerdo a las siguientes nomenclaturas y definiciones:
a) “RCA/PVA”: Límite o umbral establecido en los considerandos y/o resuelvos de una o más Resoluciones de Calificación Ambiental y/o en el Plan de Vigilancia Ambiental asociado, o en el respectivo expediente de evaluación ambiental, cuando corresponda.
b) “LB”: Valor o umbral representativo que -no habiendo quedado explícito en la o las Resoluciones de Calificación Ambiental- ha sido definido o descrito en la línea base del proyecto o actividad, en el marco de el o los procesos de evaluación ambiental.
c) “NOR”: Valor o umbral referencial que -no habiendo quedado explícito en la o las Resoluciones de Calificación Ambiental- corresponde a una normativa nacional y/o internacional pertinente al parámetro informado.
d) “Otro”: Valor o umbral estimado con información y/o metodología que no formó parte de el o los procesos de evaluación ambiental. En caso de aplicar esta opción, el detalle deberá quedar consignado en el campo </t>
    </r>
    <r>
      <rPr>
        <b/>
        <sz val="11"/>
        <rFont val="Calibri"/>
        <family val="2"/>
        <scheme val="minor"/>
      </rPr>
      <t>‘Observaciones’</t>
    </r>
    <r>
      <rPr>
        <sz val="11"/>
        <rFont val="Calibri"/>
        <family val="2"/>
        <scheme val="minor"/>
      </rPr>
      <t xml:space="preserve">. Por ejemplo "Otro: promedio de valores preoperacionales año 2002-2005".
e) “No aplica”: Cuando no se ha establecido en el PVA, RCA(s) o en su respectivo expediente de evaluación, un valor, límite o umbral de comparación para el parámetro informado. Sólo en caso de aplicar esta opción, deberán quedar vacíos los campos </t>
    </r>
    <r>
      <rPr>
        <b/>
        <sz val="11"/>
        <rFont val="Calibri"/>
        <family val="2"/>
        <scheme val="minor"/>
      </rPr>
      <t>‘LímiteInferior’</t>
    </r>
    <r>
      <rPr>
        <sz val="11"/>
        <rFont val="Calibri"/>
        <family val="2"/>
        <scheme val="minor"/>
      </rPr>
      <t xml:space="preserve"> y </t>
    </r>
    <r>
      <rPr>
        <b/>
        <sz val="11"/>
        <rFont val="Calibri"/>
        <family val="2"/>
        <scheme val="minor"/>
      </rPr>
      <t>‘LimiteSuperior’</t>
    </r>
    <r>
      <rPr>
        <sz val="11"/>
        <rFont val="Calibri"/>
        <family val="2"/>
        <scheme val="minor"/>
      </rPr>
      <t xml:space="preserve">, según corresponda.
10. El campo </t>
    </r>
    <r>
      <rPr>
        <b/>
        <sz val="11"/>
        <rFont val="Calibri"/>
        <family val="2"/>
        <scheme val="minor"/>
      </rPr>
      <t xml:space="preserve">‘FrecuenciaMonitoreo’ </t>
    </r>
    <r>
      <rPr>
        <sz val="11"/>
        <rFont val="Calibri"/>
        <family val="2"/>
        <scheme val="minor"/>
      </rPr>
      <t xml:space="preserve">corresponde a la periodicidad con que se mide o registra cada parámetro según el compromiso ambiental establecido. Deberá ser llenado a partir de la lista desplegable disponible, identificando si la frecuencia es “Horaria”, “Diaria”, “Semanal”, “Quincenal”, “Mensual”, “Trimestral”, “Semestral” o “Anual”. En caso que la frecuencia a reportar no figure en la lista, ésta deberá ser digitada manualmente; esta acción agregará un indicador de color en la celda respectiva que se esté llenando.
11. Los valores umbrales o límites deberán quedar agrupados por cada punto de monitoreo. Si en un mismo punto de monitoreo existen valores variables en el tiempo, éstos deberán quedar ordenados cronológicamente según los rangos de fechas declarados en los campos </t>
    </r>
    <r>
      <rPr>
        <b/>
        <sz val="11"/>
        <rFont val="Calibri"/>
        <family val="2"/>
        <scheme val="minor"/>
      </rPr>
      <t xml:space="preserve">‘FechaVigenciaInicio’ </t>
    </r>
    <r>
      <rPr>
        <sz val="11"/>
        <rFont val="Calibri"/>
        <family val="2"/>
        <scheme val="minor"/>
      </rPr>
      <t xml:space="preserve">y </t>
    </r>
    <r>
      <rPr>
        <b/>
        <sz val="11"/>
        <rFont val="Calibri"/>
        <family val="2"/>
        <scheme val="minor"/>
      </rPr>
      <t>‘FechaVigenciaTermino’</t>
    </r>
    <r>
      <rPr>
        <sz val="11"/>
        <rFont val="Calibri"/>
        <family val="2"/>
        <scheme val="minor"/>
      </rPr>
      <t>.</t>
    </r>
  </si>
  <si>
    <r>
      <t>1. En la Hoja</t>
    </r>
    <r>
      <rPr>
        <b/>
        <sz val="11"/>
        <color theme="1"/>
        <rFont val="Calibri"/>
        <family val="2"/>
        <scheme val="minor"/>
      </rPr>
      <t xml:space="preserve"> ‘Antecedentes’ </t>
    </r>
    <r>
      <rPr>
        <sz val="11"/>
        <color theme="1"/>
        <rFont val="Calibri"/>
        <family val="2"/>
        <scheme val="minor"/>
      </rPr>
      <t xml:space="preserve">deberá consignarse la información de la RCA y del PVA asociados al informe específico que el Titular está reportando en el Sistema de Seguimiento Ambiental de RCA (SSA), el cual acompaña a la planilla a completar con los datos de los monitoreos.
2. El campo </t>
    </r>
    <r>
      <rPr>
        <b/>
        <sz val="11"/>
        <color theme="1"/>
        <rFont val="Calibri"/>
        <family val="2"/>
        <scheme val="minor"/>
      </rPr>
      <t xml:space="preserve">‘UnidadFiscalizable’ </t>
    </r>
    <r>
      <rPr>
        <sz val="11"/>
        <color theme="1"/>
        <rFont val="Calibri"/>
        <family val="2"/>
        <scheme val="minor"/>
      </rPr>
      <t xml:space="preserve">corresponde al nombre de la Unidad Fiscalizable determinado por la Superintendencia del Medio Ambiente, el cual puede ser consultado en el sitio </t>
    </r>
    <r>
      <rPr>
        <sz val="11"/>
        <color theme="4"/>
        <rFont val="Calibri"/>
        <family val="2"/>
        <scheme val="minor"/>
      </rPr>
      <t>http://snifa.sma.gob.cl/v2/UnidadFiscalizable</t>
    </r>
    <r>
      <rPr>
        <sz val="11"/>
        <color theme="1"/>
        <rFont val="Calibri"/>
        <family val="2"/>
        <scheme val="minor"/>
      </rPr>
      <t xml:space="preserve">, o bien mediante la identificación de la Resolución de Calificación Ambiental sobre la cual se está reportando el seguimiento ambiental, a través del link </t>
    </r>
    <r>
      <rPr>
        <sz val="11"/>
        <color theme="4"/>
        <rFont val="Calibri"/>
        <family val="2"/>
        <scheme val="minor"/>
      </rPr>
      <t>http://snifa.sma.gob.cl/v2/Instrumento</t>
    </r>
    <r>
      <rPr>
        <sz val="11"/>
        <color theme="1"/>
        <rFont val="Calibri"/>
        <family val="2"/>
        <scheme val="minor"/>
      </rPr>
      <t xml:space="preserve">.
3. El campo </t>
    </r>
    <r>
      <rPr>
        <b/>
        <sz val="11"/>
        <color theme="1"/>
        <rFont val="Calibri"/>
        <family val="2"/>
        <scheme val="minor"/>
      </rPr>
      <t>‘IDSEA’</t>
    </r>
    <r>
      <rPr>
        <sz val="11"/>
        <color theme="1"/>
        <rFont val="Calibri"/>
        <family val="2"/>
        <scheme val="minor"/>
      </rPr>
      <t xml:space="preserve"> corresponde a un código numérico único otorgado por el Servicio de Evaluación Ambiental, y que puede extraerse al final de la dirección URL del expediente de evaluación (ejemplo: </t>
    </r>
    <r>
      <rPr>
        <sz val="11"/>
        <color theme="4"/>
        <rFont val="Calibri"/>
        <family val="2"/>
        <scheme val="minor"/>
      </rPr>
      <t>http://seia.sea.gob.cl/expediente/ficha/fichaPrincipal.php?id_expediente=3279874</t>
    </r>
    <r>
      <rPr>
        <sz val="11"/>
        <color theme="1"/>
        <rFont val="Calibri"/>
        <family val="2"/>
        <scheme val="minor"/>
      </rPr>
      <t xml:space="preserve">; en este caso el ID SEA sería el código "3279874").
4. Los antecedentes de origen de la RCA a reportar deberán completarse en los campos </t>
    </r>
    <r>
      <rPr>
        <b/>
        <sz val="11"/>
        <color theme="1"/>
        <rFont val="Calibri"/>
        <family val="2"/>
        <scheme val="minor"/>
      </rPr>
      <t>‘NumeroRCA’</t>
    </r>
    <r>
      <rPr>
        <sz val="11"/>
        <color theme="1"/>
        <rFont val="Calibri"/>
        <family val="2"/>
        <scheme val="minor"/>
      </rPr>
      <t xml:space="preserve">, </t>
    </r>
    <r>
      <rPr>
        <b/>
        <sz val="11"/>
        <color theme="1"/>
        <rFont val="Calibri"/>
        <family val="2"/>
        <scheme val="minor"/>
      </rPr>
      <t>‘AñoAprobacionRCA’</t>
    </r>
    <r>
      <rPr>
        <sz val="11"/>
        <color theme="1"/>
        <rFont val="Calibri"/>
        <family val="2"/>
        <scheme val="minor"/>
      </rPr>
      <t xml:space="preserve">, </t>
    </r>
    <r>
      <rPr>
        <b/>
        <sz val="11"/>
        <color theme="1"/>
        <rFont val="Calibri"/>
        <family val="2"/>
        <scheme val="minor"/>
      </rPr>
      <t>‘NumeroConsiderando’</t>
    </r>
    <r>
      <rPr>
        <sz val="11"/>
        <color theme="1"/>
        <rFont val="Calibri"/>
        <family val="2"/>
        <scheme val="minor"/>
      </rPr>
      <t xml:space="preserve"> y </t>
    </r>
    <r>
      <rPr>
        <b/>
        <sz val="11"/>
        <color theme="1"/>
        <rFont val="Calibri"/>
        <family val="2"/>
        <scheme val="minor"/>
      </rPr>
      <t>‘TranscripcionConsiderando’</t>
    </r>
    <r>
      <rPr>
        <sz val="11"/>
        <color theme="1"/>
        <rFont val="Calibri"/>
        <family val="2"/>
        <scheme val="minor"/>
      </rPr>
      <t xml:space="preserve">. En caso de haber varios resultados para cada campo (por ejemplo, más de un Considerando asociado al Plan de Seguimiento a reportar), la información deberá indicarse entre comas.
5. El campo </t>
    </r>
    <r>
      <rPr>
        <b/>
        <sz val="11"/>
        <color theme="1"/>
        <rFont val="Calibri"/>
        <family val="2"/>
        <scheme val="minor"/>
      </rPr>
      <t xml:space="preserve">‘TranscripcionConsiderando’ </t>
    </r>
    <r>
      <rPr>
        <sz val="11"/>
        <color theme="1"/>
        <rFont val="Calibri"/>
        <family val="2"/>
        <scheme val="minor"/>
      </rPr>
      <t xml:space="preserve">sólo deberá ser completado con el texto correspondiente a la obligación de la RCA a reportar. En caso de que el Considerando respectivo incluya Tablas con parámetros o valores, dicha información no deberá ser transcrita a la planilla, debiendo especificarse este detalle en el contenido del Informe de seguimiento ambiental que se deba reportar.
6. El campo </t>
    </r>
    <r>
      <rPr>
        <b/>
        <sz val="11"/>
        <color theme="1"/>
        <rFont val="Calibri"/>
        <family val="2"/>
        <scheme val="minor"/>
      </rPr>
      <t>‘OrigenPVA’</t>
    </r>
    <r>
      <rPr>
        <sz val="11"/>
        <color theme="1"/>
        <rFont val="Calibri"/>
        <family val="2"/>
        <scheme val="minor"/>
      </rPr>
      <t xml:space="preserve"> deberá ser completado a partir de la lista desplegable disponible, identificando si el PVA está referido a una actividad de “Succión de agua”, “Descarga de RILes”, “Punto o terminal marítimo”, o “Centro de cultivo/engorda de recursos hidrobiológicos”. En caso que la actividad a reportar no figure en la lista, ésta deberá ser digitada manualmente; esta acción agregará un indicador de color en la celda respectiva que se esté llenando.
7. El número y el año de la Resolución que autorizó el respectivo PVA deberán ser completados en los campos </t>
    </r>
    <r>
      <rPr>
        <b/>
        <sz val="11"/>
        <color theme="1"/>
        <rFont val="Calibri"/>
        <family val="2"/>
        <scheme val="minor"/>
      </rPr>
      <t>‘NumeroPVA’</t>
    </r>
    <r>
      <rPr>
        <sz val="11"/>
        <color theme="1"/>
        <rFont val="Calibri"/>
        <family val="2"/>
        <scheme val="minor"/>
      </rPr>
      <t xml:space="preserve"> y </t>
    </r>
    <r>
      <rPr>
        <b/>
        <sz val="11"/>
        <color theme="1"/>
        <rFont val="Calibri"/>
        <family val="2"/>
        <scheme val="minor"/>
      </rPr>
      <t>‘AñoAprobacionPVA’</t>
    </r>
    <r>
      <rPr>
        <sz val="11"/>
        <color theme="1"/>
        <rFont val="Calibri"/>
        <family val="2"/>
        <scheme val="minor"/>
      </rPr>
      <t xml:space="preserve">.
8. El campo </t>
    </r>
    <r>
      <rPr>
        <b/>
        <sz val="11"/>
        <color theme="1"/>
        <rFont val="Calibri"/>
        <family val="2"/>
        <scheme val="minor"/>
      </rPr>
      <t xml:space="preserve">‘FrecuenciaReporte’ </t>
    </r>
    <r>
      <rPr>
        <sz val="11"/>
        <color theme="1"/>
        <rFont val="Calibri"/>
        <family val="2"/>
        <scheme val="minor"/>
      </rPr>
      <t xml:space="preserve">corresponde a la periodicidad con que se debe remitir a esta Superintendencia el Informe o Reporte de Seguimiento Ambiental que contiene el análisis de los datos que se informan en la planilla. Deberá ser llenado a partir de la lista desplegable disponible, identificando si la frecuencia es “Semanal”, “Quincenal”, “Mensual”, “Trimestral”, “Semestral” o “Anual”. En caso que la frecuencia a reportar no figure en la lista, ésta deberá ser digitada manualmente; esta acción agregará un indicador de color en la celda respectiva que se esté llenando.
9. El campo </t>
    </r>
    <r>
      <rPr>
        <b/>
        <sz val="11"/>
        <color theme="1"/>
        <rFont val="Calibri"/>
        <family val="2"/>
        <scheme val="minor"/>
      </rPr>
      <t xml:space="preserve">‘VariableReporte’ </t>
    </r>
    <r>
      <rPr>
        <sz val="11"/>
        <color theme="1"/>
        <rFont val="Calibri"/>
        <family val="2"/>
        <scheme val="minor"/>
      </rPr>
      <t xml:space="preserve">deberá ser completado a partir de la lista desplegable disponible, identificando si corresponde a “Calidad de columna de agua”, “Calidad de sedimento marino” o “Calidad de columna de agua y calidad de sedimento marino”. En tanto, en el campo </t>
    </r>
    <r>
      <rPr>
        <b/>
        <sz val="11"/>
        <color theme="1"/>
        <rFont val="Calibri"/>
        <family val="2"/>
        <scheme val="minor"/>
      </rPr>
      <t xml:space="preserve">'ParametroReporte' </t>
    </r>
    <r>
      <rPr>
        <sz val="11"/>
        <color theme="1"/>
        <rFont val="Calibri"/>
        <family val="2"/>
        <scheme val="minor"/>
      </rPr>
      <t>deberá indicarse “Físicos, químicos y biológicos” a partir de la lista desplegable disponible.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</si>
</sst>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 #,##0.00_ ;_ * \-#,##0.00_ ;_ * &quot;-&quot;??_ ;_ @_ "/>
    <numFmt numFmtId="164" formatCode="0.0"/>
  </numFmts>
  <fonts count="14" x14ac:knownFonts="1">
    <font>
      <sz val="11"/>
      <color theme="1"/>
      <name val="Calibri"/>
      <family val="2"/>
      <scheme val="minor"/>
    </font>
    <font>
      <sz val="11"/>
      <color rgb="FF000000"/>
      <name val="Calibri"/>
      <family val="2"/>
    </font>
    <font>
      <b/>
      <sz val="11"/>
      <color theme="1"/>
      <name val="Calibri"/>
      <family val="2"/>
      <scheme val="minor"/>
    </font>
    <font>
      <sz val="8"/>
      <name val="Calibri"/>
      <family val="2"/>
      <scheme val="minor"/>
    </font>
    <font>
      <b/>
      <sz val="20"/>
      <color theme="1"/>
      <name val="Calibri"/>
      <family val="2"/>
      <scheme val="minor"/>
    </font>
    <font>
      <sz val="11"/>
      <color rgb="FFFF0000"/>
      <name val="Calibri"/>
      <family val="2"/>
      <scheme val="minor"/>
    </font>
    <font>
      <sz val="11"/>
      <name val="Calibri"/>
      <family val="2"/>
      <scheme val="minor"/>
    </font>
    <font>
      <sz val="12"/>
      <color theme="1"/>
      <name val="Calibri"/>
      <family val="2"/>
      <scheme val="minor"/>
    </font>
    <font>
      <b/>
      <sz val="11"/>
      <name val="Calibri"/>
      <family val="2"/>
      <scheme val="minor"/>
    </font>
    <font>
      <sz val="11"/>
      <name val="Calibri"/>
      <family val="2"/>
    </font>
    <font>
      <b/>
      <sz val="11"/>
      <color rgb="FF0070C0"/>
      <name val="Calibri"/>
      <family val="2"/>
      <scheme val="minor"/>
    </font>
    <font>
      <b/>
      <sz val="11"/>
      <color theme="0" tint="-0.499984740745262"/>
      <name val="Calibri"/>
      <family val="2"/>
      <scheme val="minor"/>
    </font>
    <font>
      <sz val="11"/>
      <color theme="0" tint="-0.499984740745262"/>
      <name val="Calibri"/>
      <family val="2"/>
      <scheme val="minor"/>
    </font>
    <font>
      <sz val="11"/>
      <color theme="4"/>
      <name val="Calibri"/>
      <family val="2"/>
      <scheme val="minor"/>
    </font>
  </fonts>
  <fills count="3">
    <fill>
      <patternFill patternType="none"/>
    </fill>
    <fill>
      <patternFill patternType="gray125"/>
    </fill>
    <fill>
      <patternFill patternType="solid">
        <fgColor theme="0" tint="-4.9989318521683403E-2"/>
        <bgColor indexed="64"/>
      </patternFill>
    </fill>
  </fills>
  <borders count="1">
    <border>
      <left/>
      <right/>
      <top/>
      <bottom/>
      <diagonal/>
    </border>
  </borders>
  <cellStyleXfs count="3">
    <xf numFmtId="0" fontId="0" fillId="0" borderId="0"/>
    <xf numFmtId="43" fontId="7" fillId="0" borderId="0" applyFont="0" applyFill="0" applyBorder="0" applyAlignment="0" applyProtection="0"/>
    <xf numFmtId="0" fontId="7" fillId="0" borderId="0"/>
  </cellStyleXfs>
  <cellXfs count="57">
    <xf numFmtId="0" fontId="0" fillId="0" borderId="0" xfId="0"/>
    <xf numFmtId="0" fontId="0" fillId="0" borderId="0" xfId="0" applyAlignment="1">
      <alignment wrapText="1"/>
    </xf>
    <xf numFmtId="0" fontId="2" fillId="2" borderId="0" xfId="0" applyFont="1" applyFill="1"/>
    <xf numFmtId="0" fontId="4" fillId="0" borderId="0" xfId="0" applyFont="1"/>
    <xf numFmtId="0" fontId="2" fillId="2" borderId="0" xfId="0" applyFont="1" applyFill="1" applyAlignment="1">
      <alignment wrapText="1"/>
    </xf>
    <xf numFmtId="0" fontId="0" fillId="0" borderId="0" xfId="0" applyAlignment="1">
      <alignment vertical="center" wrapText="1"/>
    </xf>
    <xf numFmtId="0" fontId="0" fillId="0" borderId="0" xfId="0" applyFill="1" applyAlignment="1">
      <alignment vertical="center" wrapText="1"/>
    </xf>
    <xf numFmtId="0" fontId="0" fillId="0" borderId="0" xfId="0" applyFill="1"/>
    <xf numFmtId="0" fontId="0" fillId="0" borderId="0" xfId="0" applyFill="1" applyAlignment="1">
      <alignment horizontal="justify" vertical="center" wrapText="1"/>
    </xf>
    <xf numFmtId="0" fontId="2" fillId="0" borderId="0" xfId="0" applyFont="1" applyAlignment="1">
      <alignment vertical="center"/>
    </xf>
    <xf numFmtId="0" fontId="0" fillId="0" borderId="0" xfId="0" applyNumberFormat="1"/>
    <xf numFmtId="0" fontId="5" fillId="0" borderId="0" xfId="0" applyFont="1"/>
    <xf numFmtId="0" fontId="0" fillId="0" borderId="0" xfId="0"/>
    <xf numFmtId="0" fontId="6" fillId="0" borderId="0" xfId="0" applyFont="1" applyFill="1" applyAlignment="1">
      <alignment horizontal="justify" vertical="center" wrapText="1"/>
    </xf>
    <xf numFmtId="0" fontId="6" fillId="0" borderId="0" xfId="0" applyFont="1"/>
    <xf numFmtId="0" fontId="6" fillId="0" borderId="0" xfId="0" applyFont="1" applyFill="1"/>
    <xf numFmtId="0" fontId="2" fillId="0" borderId="0" xfId="0" applyFont="1" applyFill="1"/>
    <xf numFmtId="14" fontId="1" fillId="0" borderId="0" xfId="0" applyNumberFormat="1" applyFont="1" applyFill="1"/>
    <xf numFmtId="14" fontId="9" fillId="0" borderId="0" xfId="0" applyNumberFormat="1" applyFont="1" applyFill="1"/>
    <xf numFmtId="2" fontId="0" fillId="0" borderId="0" xfId="0" applyNumberFormat="1"/>
    <xf numFmtId="0" fontId="8" fillId="2" borderId="0" xfId="0" applyFont="1" applyFill="1"/>
    <xf numFmtId="0" fontId="0" fillId="0" borderId="0" xfId="0" applyProtection="1">
      <protection locked="0"/>
    </xf>
    <xf numFmtId="14" fontId="1" fillId="0" borderId="0" xfId="0" applyNumberFormat="1" applyFont="1" applyProtection="1">
      <protection locked="0"/>
    </xf>
    <xf numFmtId="0" fontId="6" fillId="0" borderId="0" xfId="0" applyFont="1" applyFill="1" applyProtection="1">
      <protection locked="0"/>
    </xf>
    <xf numFmtId="0" fontId="6" fillId="0" borderId="0" xfId="0" applyFont="1" applyProtection="1">
      <protection locked="0"/>
    </xf>
    <xf numFmtId="0" fontId="0" fillId="0" borderId="0" xfId="0" applyAlignment="1" applyProtection="1">
      <alignment horizontal="left"/>
      <protection locked="0"/>
    </xf>
    <xf numFmtId="2" fontId="0" fillId="0" borderId="0" xfId="0" applyNumberFormat="1" applyFill="1" applyProtection="1">
      <protection locked="0"/>
    </xf>
    <xf numFmtId="0" fontId="12" fillId="2" borderId="0" xfId="0" applyFont="1" applyFill="1" applyProtection="1"/>
    <xf numFmtId="0" fontId="8" fillId="2" borderId="0" xfId="0" applyFont="1" applyFill="1" applyProtection="1">
      <protection locked="0"/>
    </xf>
    <xf numFmtId="2" fontId="6" fillId="0" borderId="0" xfId="0" applyNumberFormat="1" applyFont="1" applyProtection="1">
      <protection locked="0"/>
    </xf>
    <xf numFmtId="2" fontId="6" fillId="0" borderId="0" xfId="0" applyNumberFormat="1" applyFont="1" applyFill="1" applyAlignment="1" applyProtection="1">
      <alignment horizontal="right"/>
      <protection locked="0"/>
    </xf>
    <xf numFmtId="2" fontId="6" fillId="0" borderId="0" xfId="0" applyNumberFormat="1" applyFont="1" applyFill="1" applyProtection="1">
      <protection locked="0"/>
    </xf>
    <xf numFmtId="0" fontId="11" fillId="2" borderId="0" xfId="0" applyFont="1" applyFill="1"/>
    <xf numFmtId="0" fontId="12" fillId="2" borderId="0" xfId="0" applyFont="1" applyFill="1"/>
    <xf numFmtId="0" fontId="8" fillId="0" borderId="0" xfId="0" applyFont="1" applyFill="1"/>
    <xf numFmtId="14" fontId="9" fillId="0" borderId="0" xfId="0" applyNumberFormat="1" applyFont="1" applyFill="1" applyAlignment="1">
      <alignment horizontal="right"/>
    </xf>
    <xf numFmtId="22" fontId="6" fillId="0" borderId="0" xfId="0" applyNumberFormat="1" applyFont="1" applyProtection="1">
      <protection locked="0"/>
    </xf>
    <xf numFmtId="14" fontId="1" fillId="0" borderId="0" xfId="0" applyNumberFormat="1" applyFont="1" applyFill="1" applyProtection="1">
      <protection locked="0"/>
    </xf>
    <xf numFmtId="1" fontId="0" fillId="0" borderId="0" xfId="0" applyNumberFormat="1" applyProtection="1">
      <protection locked="0"/>
    </xf>
    <xf numFmtId="1" fontId="0" fillId="0" borderId="0" xfId="0" applyNumberFormat="1" applyFill="1" applyProtection="1">
      <protection locked="0"/>
    </xf>
    <xf numFmtId="2" fontId="0" fillId="0" borderId="0" xfId="0" applyNumberFormat="1" applyProtection="1">
      <protection locked="0"/>
    </xf>
    <xf numFmtId="164" fontId="0" fillId="0" borderId="0" xfId="0" applyNumberFormat="1" applyProtection="1">
      <protection locked="0"/>
    </xf>
    <xf numFmtId="0" fontId="0" fillId="0" borderId="0" xfId="0" applyFill="1" applyProtection="1">
      <protection locked="0"/>
    </xf>
    <xf numFmtId="164" fontId="0" fillId="0" borderId="0" xfId="0" applyNumberFormat="1" applyFill="1"/>
    <xf numFmtId="0" fontId="2" fillId="2" borderId="0" xfId="0" applyFont="1" applyFill="1" applyAlignment="1">
      <alignment vertical="center"/>
    </xf>
    <xf numFmtId="0" fontId="0" fillId="0" borderId="0" xfId="0" applyAlignment="1">
      <alignment horizontal="right" vertical="center"/>
    </xf>
    <xf numFmtId="0" fontId="0" fillId="0" borderId="0" xfId="0" applyFill="1" applyAlignment="1">
      <alignment horizontal="right" vertical="center"/>
    </xf>
    <xf numFmtId="0" fontId="0" fillId="0" borderId="0" xfId="0" applyAlignment="1">
      <alignment vertical="center"/>
    </xf>
    <xf numFmtId="0" fontId="12" fillId="2" borderId="0" xfId="0" applyFont="1" applyFill="1" applyAlignment="1">
      <alignment horizontal="right" vertical="center"/>
    </xf>
    <xf numFmtId="0" fontId="2" fillId="2" borderId="0" xfId="0" applyFont="1" applyFill="1" applyAlignment="1" applyProtection="1">
      <alignment vertical="center"/>
      <protection locked="0"/>
    </xf>
    <xf numFmtId="2" fontId="2" fillId="2" borderId="0" xfId="0" applyNumberFormat="1" applyFont="1" applyFill="1" applyAlignment="1">
      <alignment vertical="center"/>
    </xf>
    <xf numFmtId="1" fontId="2" fillId="2" borderId="0" xfId="0" applyNumberFormat="1" applyFont="1" applyFill="1" applyAlignment="1" applyProtection="1">
      <alignment vertical="center"/>
      <protection locked="0"/>
    </xf>
    <xf numFmtId="0" fontId="11" fillId="2" borderId="0" xfId="0" applyFont="1" applyFill="1" applyAlignment="1" applyProtection="1">
      <alignment vertical="center"/>
      <protection locked="0"/>
    </xf>
    <xf numFmtId="14" fontId="2" fillId="2" borderId="0" xfId="0" applyNumberFormat="1" applyFont="1" applyFill="1" applyAlignment="1" applyProtection="1">
      <alignment vertical="center"/>
      <protection locked="0"/>
    </xf>
    <xf numFmtId="0" fontId="2" fillId="2" borderId="0" xfId="0" applyFont="1" applyFill="1" applyAlignment="1" applyProtection="1">
      <alignment horizontal="left" vertical="center"/>
      <protection locked="0"/>
    </xf>
    <xf numFmtId="0" fontId="8" fillId="2" borderId="0" xfId="0" applyFont="1" applyFill="1" applyAlignment="1" applyProtection="1">
      <alignment vertical="center"/>
      <protection locked="0"/>
    </xf>
    <xf numFmtId="0" fontId="0" fillId="0" borderId="0" xfId="0" applyFill="1" applyAlignment="1">
      <alignment horizontal="justify" vertical="center" wrapText="1"/>
    </xf>
  </cellXfs>
  <cellStyles count="3">
    <cellStyle name="Millares 2" xfId="1" xr:uid="{00000000-0005-0000-0000-000000000000}"/>
    <cellStyle name="Normal" xfId="0" builtinId="0"/>
    <cellStyle name="Normal 4" xfId="2" xr:uid="{00000000-0005-0000-0000-000002000000}"/>
  </cellStyles>
  <dxfs count="47">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9"/>
  <sheetViews>
    <sheetView tabSelected="1" zoomScaleNormal="100" workbookViewId="0">
      <pane ySplit="4" topLeftCell="A5" activePane="bottomLeft" state="frozen"/>
      <selection pane="bottomLeft"/>
    </sheetView>
  </sheetViews>
  <sheetFormatPr baseColWidth="10" defaultRowHeight="14.4" x14ac:dyDescent="0.3"/>
  <cols>
    <col min="1" max="1" width="26.5546875" customWidth="1"/>
    <col min="2" max="2" width="49.5546875" style="1" customWidth="1"/>
    <col min="3" max="3" width="244.109375" customWidth="1"/>
  </cols>
  <sheetData>
    <row r="1" spans="1:3" ht="25.8" x14ac:dyDescent="0.5">
      <c r="A1" s="3" t="s">
        <v>29</v>
      </c>
    </row>
    <row r="2" spans="1:3" ht="75" customHeight="1" x14ac:dyDescent="0.3">
      <c r="A2" s="9" t="s">
        <v>35</v>
      </c>
      <c r="B2" s="56" t="s">
        <v>470</v>
      </c>
      <c r="C2" s="56"/>
    </row>
    <row r="4" spans="1:3" x14ac:dyDescent="0.3">
      <c r="A4" s="2" t="s">
        <v>30</v>
      </c>
      <c r="B4" s="4" t="s">
        <v>31</v>
      </c>
      <c r="C4" s="2" t="s">
        <v>36</v>
      </c>
    </row>
    <row r="5" spans="1:3" ht="230.4" x14ac:dyDescent="0.3">
      <c r="A5" s="5" t="s">
        <v>48</v>
      </c>
      <c r="B5" s="5" t="s">
        <v>468</v>
      </c>
      <c r="C5" s="8" t="s">
        <v>475</v>
      </c>
    </row>
    <row r="6" spans="1:3" ht="86.4" x14ac:dyDescent="0.3">
      <c r="A6" s="5" t="s">
        <v>391</v>
      </c>
      <c r="B6" s="5" t="s">
        <v>459</v>
      </c>
      <c r="C6" s="8" t="s">
        <v>462</v>
      </c>
    </row>
    <row r="7" spans="1:3" s="12" customFormat="1" ht="409.5" customHeight="1" x14ac:dyDescent="0.3">
      <c r="A7" s="5" t="s">
        <v>379</v>
      </c>
      <c r="B7" s="5" t="s">
        <v>471</v>
      </c>
      <c r="C7" s="8" t="s">
        <v>469</v>
      </c>
    </row>
    <row r="8" spans="1:3" ht="381.75" customHeight="1" x14ac:dyDescent="0.3">
      <c r="A8" s="5" t="s">
        <v>37</v>
      </c>
      <c r="B8" s="5" t="s">
        <v>386</v>
      </c>
      <c r="C8" s="13" t="s">
        <v>474</v>
      </c>
    </row>
    <row r="9" spans="1:3" ht="48" customHeight="1" x14ac:dyDescent="0.3">
      <c r="A9" s="5" t="s">
        <v>38</v>
      </c>
      <c r="B9" s="5" t="s">
        <v>385</v>
      </c>
      <c r="C9" s="6" t="s">
        <v>54</v>
      </c>
    </row>
  </sheetData>
  <mergeCells count="1">
    <mergeCell ref="B2:C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12"/>
  <sheetViews>
    <sheetView zoomScaleNormal="100" workbookViewId="0">
      <pane ySplit="1" topLeftCell="A2" activePane="bottomLeft" state="frozen"/>
      <selection pane="bottomLeft"/>
    </sheetView>
  </sheetViews>
  <sheetFormatPr baseColWidth="10" defaultRowHeight="14.4" x14ac:dyDescent="0.3"/>
  <cols>
    <col min="1" max="1" width="24.6640625" customWidth="1"/>
    <col min="2" max="2" width="55.109375" customWidth="1"/>
  </cols>
  <sheetData>
    <row r="1" spans="1:4" x14ac:dyDescent="0.3">
      <c r="A1" s="44" t="s">
        <v>43</v>
      </c>
      <c r="B1" s="45" t="s">
        <v>50</v>
      </c>
    </row>
    <row r="2" spans="1:4" x14ac:dyDescent="0.3">
      <c r="A2" s="44" t="s">
        <v>44</v>
      </c>
      <c r="B2" s="45">
        <v>1234567</v>
      </c>
    </row>
    <row r="3" spans="1:4" x14ac:dyDescent="0.3">
      <c r="A3" s="44" t="s">
        <v>53</v>
      </c>
      <c r="B3" s="46">
        <v>97</v>
      </c>
    </row>
    <row r="4" spans="1:4" x14ac:dyDescent="0.3">
      <c r="A4" s="44" t="s">
        <v>456</v>
      </c>
      <c r="B4" s="45">
        <v>2006</v>
      </c>
    </row>
    <row r="5" spans="1:4" x14ac:dyDescent="0.3">
      <c r="A5" s="44" t="s">
        <v>45</v>
      </c>
      <c r="B5" s="45" t="s">
        <v>467</v>
      </c>
    </row>
    <row r="6" spans="1:4" x14ac:dyDescent="0.3">
      <c r="A6" s="44" t="s">
        <v>46</v>
      </c>
      <c r="B6" s="45" t="s">
        <v>51</v>
      </c>
      <c r="C6" s="11"/>
    </row>
    <row r="7" spans="1:4" x14ac:dyDescent="0.3">
      <c r="A7" s="44" t="s">
        <v>451</v>
      </c>
      <c r="B7" s="45" t="s">
        <v>453</v>
      </c>
    </row>
    <row r="8" spans="1:4" x14ac:dyDescent="0.3">
      <c r="A8" s="44" t="s">
        <v>458</v>
      </c>
      <c r="B8" s="47">
        <v>107</v>
      </c>
      <c r="D8" s="11"/>
    </row>
    <row r="9" spans="1:4" x14ac:dyDescent="0.3">
      <c r="A9" s="44" t="s">
        <v>457</v>
      </c>
      <c r="B9" s="47">
        <v>2004</v>
      </c>
    </row>
    <row r="10" spans="1:4" s="12" customFormat="1" x14ac:dyDescent="0.3">
      <c r="A10" s="44" t="s">
        <v>32</v>
      </c>
      <c r="B10" s="46" t="s">
        <v>52</v>
      </c>
    </row>
    <row r="11" spans="1:4" x14ac:dyDescent="0.3">
      <c r="A11" s="44" t="s">
        <v>49</v>
      </c>
      <c r="B11" s="45" t="s">
        <v>439</v>
      </c>
    </row>
    <row r="12" spans="1:4" x14ac:dyDescent="0.3">
      <c r="A12" s="44" t="s">
        <v>392</v>
      </c>
      <c r="B12" s="48" t="s">
        <v>393</v>
      </c>
    </row>
  </sheetData>
  <pageMargins left="0.7" right="0.7" top="0.75" bottom="0.75" header="0.3" footer="0.3"/>
  <pageSetup orientation="portrait" verticalDpi="0" r:id="rId1"/>
  <extLst>
    <ext xmlns:x14="http://schemas.microsoft.com/office/spreadsheetml/2009/9/main" uri="{78C0D931-6437-407d-A8EE-F0AAD7539E65}">
      <x14:conditionalFormattings>
        <x14:conditionalFormatting xmlns:xm="http://schemas.microsoft.com/office/excel/2006/main">
          <x14:cfRule type="expression" priority="1" id="{2710AE63-7B7C-4F82-884C-EEC1E003C35C}">
            <xm:f>ISERROR(IF(B10="",1,MATCH(B10,'Validacion (Uso SMA)'!$E$2:$E$7,0)))</xm:f>
            <x14:dxf>
              <fill>
                <patternFill>
                  <bgColor rgb="FFFFC000"/>
                </patternFill>
              </fill>
            </x14:dxf>
          </x14:cfRule>
          <xm:sqref>B10</xm:sqref>
        </x14:conditionalFormatting>
      </x14:conditionalFormattings>
    </ex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0000000}">
          <x14:formula1>
            <xm:f>'Validacion (Uso SMA)'!$G$2:$G$4</xm:f>
          </x14:formula1>
          <xm:sqref>B11</xm:sqref>
        </x14:dataValidation>
        <x14:dataValidation type="list" allowBlank="1" showInputMessage="1" showErrorMessage="1" xr:uid="{00000000-0002-0000-0100-000001000000}">
          <x14:formula1>
            <xm:f>'Validacion (Uso SMA)'!$H$2</xm:f>
          </x14:formula1>
          <xm:sqref>B12</xm:sqref>
        </x14:dataValidation>
        <x14:dataValidation type="list" allowBlank="1" showInputMessage="1" xr:uid="{00000000-0002-0000-0100-000002000000}">
          <x14:formula1>
            <xm:f>'Validacion (Uso SMA)'!$E$2:$E$7</xm:f>
          </x14:formula1>
          <xm:sqref>B10</xm:sqref>
        </x14:dataValidation>
        <x14:dataValidation type="list" allowBlank="1" showInputMessage="1" showErrorMessage="1" xr:uid="{00000000-0002-0000-0100-000003000000}">
          <x14:formula1>
            <xm:f>'Validacion (Uso SMA)'!$F$2:$F$6</xm:f>
          </x14:formula1>
          <xm:sqref>B7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6"/>
  <sheetViews>
    <sheetView zoomScaleNormal="100" workbookViewId="0">
      <pane ySplit="1" topLeftCell="A2" activePane="bottomLeft" state="frozen"/>
      <selection pane="bottomLeft"/>
    </sheetView>
  </sheetViews>
  <sheetFormatPr baseColWidth="10" defaultRowHeight="14.4" x14ac:dyDescent="0.3"/>
  <cols>
    <col min="1" max="1" width="18.109375" bestFit="1" customWidth="1"/>
    <col min="2" max="2" width="18.109375" style="12" customWidth="1"/>
    <col min="3" max="3" width="22.109375" bestFit="1" customWidth="1"/>
    <col min="4" max="4" width="23.6640625" bestFit="1" customWidth="1"/>
    <col min="5" max="5" width="7.6640625" bestFit="1" customWidth="1"/>
    <col min="6" max="6" width="18.5546875" customWidth="1"/>
  </cols>
  <sheetData>
    <row r="1" spans="1:6" x14ac:dyDescent="0.3">
      <c r="A1" s="2" t="s">
        <v>390</v>
      </c>
      <c r="B1" s="2" t="s">
        <v>394</v>
      </c>
      <c r="C1" s="2" t="s">
        <v>463</v>
      </c>
      <c r="D1" s="2" t="s">
        <v>464</v>
      </c>
      <c r="E1" s="2" t="s">
        <v>7</v>
      </c>
      <c r="F1" s="2" t="s">
        <v>0</v>
      </c>
    </row>
    <row r="2" spans="1:6" x14ac:dyDescent="0.3">
      <c r="A2" t="s">
        <v>1</v>
      </c>
      <c r="B2" s="12" t="s">
        <v>396</v>
      </c>
      <c r="C2">
        <v>346111</v>
      </c>
      <c r="D2">
        <v>6298675</v>
      </c>
      <c r="E2">
        <v>19</v>
      </c>
    </row>
    <row r="3" spans="1:6" x14ac:dyDescent="0.3">
      <c r="A3" t="s">
        <v>3</v>
      </c>
      <c r="B3" s="12" t="s">
        <v>395</v>
      </c>
      <c r="C3">
        <v>346161</v>
      </c>
      <c r="D3">
        <v>6298725</v>
      </c>
      <c r="E3">
        <v>19</v>
      </c>
    </row>
    <row r="4" spans="1:6" x14ac:dyDescent="0.3">
      <c r="A4" t="s">
        <v>4</v>
      </c>
      <c r="B4" s="12" t="s">
        <v>396</v>
      </c>
      <c r="C4">
        <v>346211</v>
      </c>
      <c r="D4">
        <v>6298775</v>
      </c>
      <c r="E4">
        <v>19</v>
      </c>
    </row>
    <row r="5" spans="1:6" x14ac:dyDescent="0.3">
      <c r="A5" t="s">
        <v>5</v>
      </c>
      <c r="B5" s="12" t="s">
        <v>395</v>
      </c>
      <c r="C5">
        <v>346261</v>
      </c>
      <c r="D5">
        <v>6298825</v>
      </c>
      <c r="E5">
        <v>19</v>
      </c>
    </row>
    <row r="6" spans="1:6" x14ac:dyDescent="0.3">
      <c r="A6" t="s">
        <v>6</v>
      </c>
      <c r="B6" s="12" t="s">
        <v>396</v>
      </c>
      <c r="C6">
        <v>346311</v>
      </c>
      <c r="D6">
        <v>6298875</v>
      </c>
      <c r="E6">
        <v>19</v>
      </c>
    </row>
  </sheetData>
  <autoFilter ref="A1:F6" xr:uid="{00000000-0009-0000-0000-000002000000}"/>
  <dataValidations count="2">
    <dataValidation type="decimal" allowBlank="1" showInputMessage="1" showErrorMessage="1" sqref="C1:C1048576" xr:uid="{00000000-0002-0000-0200-000000000000}">
      <formula1>0</formula1>
      <formula2>1000000</formula2>
    </dataValidation>
    <dataValidation type="decimal" allowBlank="1" showInputMessage="1" showErrorMessage="1" sqref="D1:D1048576" xr:uid="{00000000-0002-0000-0200-000001000000}">
      <formula1>0</formula1>
      <formula2>10000000</formula2>
    </dataValidation>
  </dataValidations>
  <pageMargins left="0.7" right="0.7" top="0.75" bottom="0.75" header="0.3" footer="0.3"/>
  <pageSetup orientation="portrait" verticalDpi="0"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200-000002000000}">
          <x14:formula1>
            <xm:f>'Validacion (Uso SMA)'!$J$2:$J$3</xm:f>
          </x14:formula1>
          <xm:sqref>E2:E1048576</xm:sqref>
        </x14:dataValidation>
        <x14:dataValidation type="list" allowBlank="1" showInputMessage="1" showErrorMessage="1" xr:uid="{00000000-0002-0000-0200-000003000000}">
          <x14:formula1>
            <xm:f>'Validacion (Uso SMA)'!$K$2:$K$3</xm:f>
          </x14:formula1>
          <xm:sqref>B1:B1048576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T1301"/>
  <sheetViews>
    <sheetView zoomScaleNormal="100" workbookViewId="0">
      <pane ySplit="1" topLeftCell="A2" activePane="bottomLeft" state="frozen"/>
      <selection pane="bottomLeft"/>
    </sheetView>
  </sheetViews>
  <sheetFormatPr baseColWidth="10" defaultRowHeight="14.4" x14ac:dyDescent="0.3"/>
  <cols>
    <col min="1" max="1" width="18.109375" style="21" bestFit="1" customWidth="1"/>
    <col min="2" max="2" width="27.44140625" style="21" bestFit="1" customWidth="1"/>
    <col min="3" max="3" width="21.6640625" style="40" bestFit="1" customWidth="1"/>
    <col min="4" max="4" width="24.109375" style="38" bestFit="1" customWidth="1"/>
    <col min="5" max="5" width="16.44140625" style="21" bestFit="1" customWidth="1"/>
    <col min="6" max="6" width="33.33203125" style="21" customWidth="1"/>
    <col min="7" max="7" width="14.33203125" style="27" bestFit="1" customWidth="1"/>
    <col min="8" max="8" width="11.44140625" style="21"/>
    <col min="9" max="9" width="15.44140625" style="21" bestFit="1" customWidth="1"/>
    <col min="10" max="10" width="11.44140625" style="21" customWidth="1"/>
    <col min="11" max="11" width="45.5546875" style="21" bestFit="1" customWidth="1"/>
    <col min="12" max="12" width="16.5546875" style="21" bestFit="1" customWidth="1"/>
    <col min="13" max="13" width="17.6640625" style="21" customWidth="1"/>
    <col min="14" max="14" width="18" style="21" bestFit="1" customWidth="1"/>
    <col min="15" max="15" width="16.109375" style="25" customWidth="1"/>
    <col min="16" max="16" width="83.33203125" style="24" customWidth="1"/>
  </cols>
  <sheetData>
    <row r="1" spans="1:16" s="47" customFormat="1" x14ac:dyDescent="0.3">
      <c r="A1" s="49" t="s">
        <v>390</v>
      </c>
      <c r="B1" s="44" t="s">
        <v>400</v>
      </c>
      <c r="C1" s="50" t="s">
        <v>438</v>
      </c>
      <c r="D1" s="51" t="s">
        <v>447</v>
      </c>
      <c r="E1" s="49" t="s">
        <v>427</v>
      </c>
      <c r="F1" s="49" t="s">
        <v>8</v>
      </c>
      <c r="G1" s="52" t="s">
        <v>39</v>
      </c>
      <c r="H1" s="49" t="s">
        <v>21</v>
      </c>
      <c r="I1" s="49" t="s">
        <v>42</v>
      </c>
      <c r="J1" s="53" t="s">
        <v>9</v>
      </c>
      <c r="K1" s="49" t="s">
        <v>22</v>
      </c>
      <c r="L1" s="44" t="s">
        <v>28</v>
      </c>
      <c r="M1" s="49" t="s">
        <v>465</v>
      </c>
      <c r="N1" s="49" t="s">
        <v>72</v>
      </c>
      <c r="O1" s="54" t="s">
        <v>466</v>
      </c>
      <c r="P1" s="55" t="s">
        <v>0</v>
      </c>
    </row>
    <row r="2" spans="1:16" x14ac:dyDescent="0.3">
      <c r="A2" s="21" t="s">
        <v>1</v>
      </c>
      <c r="B2" s="21" t="s">
        <v>431</v>
      </c>
      <c r="C2" s="40">
        <v>50.15</v>
      </c>
      <c r="D2" s="38">
        <v>5</v>
      </c>
      <c r="F2" s="21" t="s">
        <v>12</v>
      </c>
      <c r="G2" s="27">
        <f>VLOOKUP(F2,'Validacion (Uso SMA)'!$A$1:$D$171,4,0)</f>
        <v>154</v>
      </c>
      <c r="H2" s="21">
        <v>18.2</v>
      </c>
      <c r="I2" s="21" t="s">
        <v>40</v>
      </c>
      <c r="J2" s="22">
        <v>41109</v>
      </c>
      <c r="K2" s="21" t="s">
        <v>397</v>
      </c>
      <c r="L2" s="21" t="s">
        <v>24</v>
      </c>
      <c r="M2" s="42" t="s">
        <v>449</v>
      </c>
      <c r="N2" s="23" t="s">
        <v>23</v>
      </c>
      <c r="O2" s="23" t="s">
        <v>23</v>
      </c>
    </row>
    <row r="3" spans="1:16" x14ac:dyDescent="0.3">
      <c r="A3" s="21" t="s">
        <v>1</v>
      </c>
      <c r="B3" s="21" t="s">
        <v>431</v>
      </c>
      <c r="C3" s="40">
        <v>50.15</v>
      </c>
      <c r="D3" s="38">
        <v>5</v>
      </c>
      <c r="F3" s="21" t="s">
        <v>294</v>
      </c>
      <c r="G3" s="27">
        <f>VLOOKUP(F3,'Validacion (Uso SMA)'!$A$1:$D$171,4,0)</f>
        <v>120</v>
      </c>
      <c r="H3" s="21">
        <v>4.9000000000000004</v>
      </c>
      <c r="I3" s="21" t="s">
        <v>40</v>
      </c>
      <c r="J3" s="22">
        <v>41109</v>
      </c>
      <c r="K3" s="21" t="s">
        <v>397</v>
      </c>
      <c r="L3" s="23" t="s">
        <v>25</v>
      </c>
      <c r="M3" s="42" t="s">
        <v>449</v>
      </c>
      <c r="N3" s="23" t="s">
        <v>23</v>
      </c>
      <c r="O3" s="23" t="s">
        <v>23</v>
      </c>
    </row>
    <row r="4" spans="1:16" x14ac:dyDescent="0.3">
      <c r="A4" s="21" t="s">
        <v>1</v>
      </c>
      <c r="B4" s="21" t="s">
        <v>431</v>
      </c>
      <c r="C4" s="40">
        <v>50.15</v>
      </c>
      <c r="D4" s="38">
        <v>5</v>
      </c>
      <c r="F4" s="21" t="s">
        <v>185</v>
      </c>
      <c r="G4" s="27">
        <f>VLOOKUP(F4,'Validacion (Uso SMA)'!$A$1:$D$171,4,0)</f>
        <v>44</v>
      </c>
      <c r="H4" s="21">
        <v>0.02</v>
      </c>
      <c r="I4" s="21" t="s">
        <v>41</v>
      </c>
      <c r="J4" s="22">
        <v>41109</v>
      </c>
      <c r="K4" s="21" t="s">
        <v>397</v>
      </c>
      <c r="L4" s="23" t="s">
        <v>25</v>
      </c>
      <c r="M4" s="42" t="s">
        <v>23</v>
      </c>
      <c r="N4" s="23" t="s">
        <v>380</v>
      </c>
      <c r="O4" s="23" t="s">
        <v>448</v>
      </c>
    </row>
    <row r="5" spans="1:16" x14ac:dyDescent="0.3">
      <c r="A5" s="21" t="s">
        <v>1</v>
      </c>
      <c r="B5" s="21" t="s">
        <v>431</v>
      </c>
      <c r="C5" s="40">
        <v>50.15</v>
      </c>
      <c r="D5" s="38">
        <v>5</v>
      </c>
      <c r="F5" s="21" t="s">
        <v>89</v>
      </c>
      <c r="G5" s="27">
        <f>VLOOKUP(F5,'Validacion (Uso SMA)'!$A$1:$D$171,4,0)</f>
        <v>79</v>
      </c>
      <c r="H5" s="21">
        <v>0.48899999999999999</v>
      </c>
      <c r="I5" s="21" t="s">
        <v>40</v>
      </c>
      <c r="J5" s="22">
        <v>41109</v>
      </c>
      <c r="K5" s="21" t="s">
        <v>397</v>
      </c>
      <c r="L5" s="23" t="s">
        <v>25</v>
      </c>
      <c r="M5" s="42" t="s">
        <v>23</v>
      </c>
      <c r="N5" s="23" t="s">
        <v>380</v>
      </c>
      <c r="O5" s="23" t="s">
        <v>448</v>
      </c>
    </row>
    <row r="6" spans="1:16" x14ac:dyDescent="0.3">
      <c r="A6" s="21" t="s">
        <v>1</v>
      </c>
      <c r="B6" s="21" t="s">
        <v>431</v>
      </c>
      <c r="C6" s="40">
        <v>50.15</v>
      </c>
      <c r="D6" s="38">
        <v>5</v>
      </c>
      <c r="F6" s="21" t="s">
        <v>309</v>
      </c>
      <c r="G6" s="27">
        <f>VLOOKUP(F6,'Validacion (Uso SMA)'!$A$1:$D$171,4,0)</f>
        <v>129</v>
      </c>
      <c r="H6" s="21">
        <v>7.8</v>
      </c>
      <c r="I6" s="21" t="s">
        <v>40</v>
      </c>
      <c r="J6" s="22">
        <v>41109</v>
      </c>
      <c r="K6" s="21" t="s">
        <v>397</v>
      </c>
      <c r="L6" s="21" t="s">
        <v>310</v>
      </c>
      <c r="M6" s="42" t="s">
        <v>449</v>
      </c>
      <c r="N6" s="21" t="s">
        <v>23</v>
      </c>
      <c r="O6" s="23" t="s">
        <v>23</v>
      </c>
    </row>
    <row r="7" spans="1:16" x14ac:dyDescent="0.3">
      <c r="A7" s="21" t="s">
        <v>1</v>
      </c>
      <c r="B7" s="21" t="s">
        <v>431</v>
      </c>
      <c r="C7" s="40">
        <v>50.15</v>
      </c>
      <c r="D7" s="38">
        <v>5</v>
      </c>
      <c r="F7" s="21" t="s">
        <v>106</v>
      </c>
      <c r="G7" s="27">
        <f>VLOOKUP(F7,'Validacion (Uso SMA)'!$A$1:$D$171,4,0)</f>
        <v>132</v>
      </c>
      <c r="H7" s="21">
        <v>35.200000000000003</v>
      </c>
      <c r="I7" s="21" t="s">
        <v>40</v>
      </c>
      <c r="J7" s="22">
        <v>41109</v>
      </c>
      <c r="K7" s="21" t="s">
        <v>397</v>
      </c>
      <c r="L7" s="21" t="s">
        <v>70</v>
      </c>
      <c r="M7" s="42" t="s">
        <v>381</v>
      </c>
      <c r="N7" s="21" t="s">
        <v>23</v>
      </c>
      <c r="O7" s="23" t="s">
        <v>23</v>
      </c>
    </row>
    <row r="8" spans="1:16" x14ac:dyDescent="0.3">
      <c r="A8" s="21" t="s">
        <v>1</v>
      </c>
      <c r="B8" s="21" t="s">
        <v>431</v>
      </c>
      <c r="C8" s="40">
        <v>50.15</v>
      </c>
      <c r="D8" s="38">
        <v>5</v>
      </c>
      <c r="F8" s="21" t="s">
        <v>197</v>
      </c>
      <c r="G8" s="27">
        <f>VLOOKUP(F8,'Validacion (Uso SMA)'!$A$1:$D$171,4,0)</f>
        <v>52</v>
      </c>
      <c r="H8" s="21">
        <v>0.13300000000000001</v>
      </c>
      <c r="I8" s="21" t="s">
        <v>40</v>
      </c>
      <c r="J8" s="22">
        <v>41109</v>
      </c>
      <c r="K8" s="21" t="s">
        <v>397</v>
      </c>
      <c r="L8" s="21" t="s">
        <v>375</v>
      </c>
      <c r="M8" s="42" t="s">
        <v>23</v>
      </c>
      <c r="N8" s="23" t="s">
        <v>380</v>
      </c>
      <c r="O8" s="23" t="s">
        <v>448</v>
      </c>
    </row>
    <row r="9" spans="1:16" x14ac:dyDescent="0.3">
      <c r="A9" s="21" t="s">
        <v>1</v>
      </c>
      <c r="B9" s="21" t="s">
        <v>431</v>
      </c>
      <c r="C9" s="40">
        <v>50.15</v>
      </c>
      <c r="D9" s="38">
        <v>5</v>
      </c>
      <c r="F9" s="21" t="s">
        <v>74</v>
      </c>
      <c r="G9" s="27">
        <f>VLOOKUP(F9,'Validacion (Uso SMA)'!$A$1:$D$171,4,0)</f>
        <v>145</v>
      </c>
      <c r="H9" s="21">
        <v>11</v>
      </c>
      <c r="I9" s="21" t="s">
        <v>40</v>
      </c>
      <c r="J9" s="22">
        <v>41109</v>
      </c>
      <c r="K9" s="21" t="s">
        <v>397</v>
      </c>
      <c r="L9" s="23" t="s">
        <v>25</v>
      </c>
      <c r="M9" s="42" t="s">
        <v>23</v>
      </c>
      <c r="N9" s="23" t="s">
        <v>380</v>
      </c>
      <c r="O9" s="23" t="s">
        <v>448</v>
      </c>
    </row>
    <row r="10" spans="1:16" x14ac:dyDescent="0.3">
      <c r="A10" s="21" t="s">
        <v>1</v>
      </c>
      <c r="B10" s="21" t="s">
        <v>431</v>
      </c>
      <c r="C10" s="40">
        <v>50.15</v>
      </c>
      <c r="D10" s="38">
        <v>5</v>
      </c>
      <c r="F10" s="21" t="s">
        <v>209</v>
      </c>
      <c r="G10" s="27">
        <f>VLOOKUP(F10,'Validacion (Uso SMA)'!$A$1:$D$171,4,0)</f>
        <v>59</v>
      </c>
      <c r="H10" s="21">
        <v>43.61</v>
      </c>
      <c r="I10" s="21" t="s">
        <v>40</v>
      </c>
      <c r="J10" s="22">
        <v>41109</v>
      </c>
      <c r="K10" s="21" t="s">
        <v>397</v>
      </c>
      <c r="L10" s="21" t="s">
        <v>436</v>
      </c>
      <c r="M10" s="42" t="s">
        <v>449</v>
      </c>
      <c r="N10" s="23" t="s">
        <v>23</v>
      </c>
      <c r="O10" s="23" t="s">
        <v>23</v>
      </c>
    </row>
    <row r="11" spans="1:16" x14ac:dyDescent="0.3">
      <c r="A11" s="21" t="s">
        <v>1</v>
      </c>
      <c r="B11" s="21" t="s">
        <v>431</v>
      </c>
      <c r="C11" s="40">
        <v>50.15</v>
      </c>
      <c r="D11" s="38">
        <v>5</v>
      </c>
      <c r="F11" s="21" t="s">
        <v>114</v>
      </c>
      <c r="G11" s="27">
        <f>VLOOKUP(F11,'Validacion (Uso SMA)'!$A$1:$D$171,4,0)</f>
        <v>165</v>
      </c>
      <c r="H11" s="21">
        <v>5.4</v>
      </c>
      <c r="I11" s="21" t="s">
        <v>40</v>
      </c>
      <c r="J11" s="22">
        <v>41109</v>
      </c>
      <c r="K11" s="21" t="s">
        <v>397</v>
      </c>
      <c r="L11" s="21" t="s">
        <v>117</v>
      </c>
      <c r="M11" s="42" t="s">
        <v>449</v>
      </c>
      <c r="N11" s="23" t="s">
        <v>23</v>
      </c>
      <c r="O11" s="23" t="s">
        <v>23</v>
      </c>
    </row>
    <row r="12" spans="1:16" x14ac:dyDescent="0.3">
      <c r="A12" s="21" t="s">
        <v>1</v>
      </c>
      <c r="B12" s="21" t="s">
        <v>431</v>
      </c>
      <c r="C12" s="40">
        <v>50.15</v>
      </c>
      <c r="D12" s="38">
        <v>5</v>
      </c>
      <c r="F12" s="21" t="s">
        <v>99</v>
      </c>
      <c r="G12" s="27">
        <f>VLOOKUP(F12,'Validacion (Uso SMA)'!$A$1:$D$171,4,0)</f>
        <v>47</v>
      </c>
      <c r="H12" s="21">
        <v>3.73</v>
      </c>
      <c r="I12" s="21" t="s">
        <v>40</v>
      </c>
      <c r="J12" s="22">
        <v>41109</v>
      </c>
      <c r="K12" s="21" t="s">
        <v>398</v>
      </c>
      <c r="L12" s="21" t="s">
        <v>375</v>
      </c>
      <c r="M12" s="21" t="s">
        <v>23</v>
      </c>
      <c r="N12" s="23" t="s">
        <v>23</v>
      </c>
      <c r="O12" s="23" t="s">
        <v>23</v>
      </c>
    </row>
    <row r="13" spans="1:16" s="12" customFormat="1" x14ac:dyDescent="0.3">
      <c r="A13" s="21" t="s">
        <v>1</v>
      </c>
      <c r="B13" s="21" t="s">
        <v>431</v>
      </c>
      <c r="C13" s="40">
        <v>50.15</v>
      </c>
      <c r="D13" s="38">
        <v>10</v>
      </c>
      <c r="E13" s="21"/>
      <c r="F13" s="21" t="s">
        <v>12</v>
      </c>
      <c r="G13" s="27">
        <f>VLOOKUP(F13,'Validacion (Uso SMA)'!$A$1:$D$171,4,0)</f>
        <v>154</v>
      </c>
      <c r="H13" s="21">
        <v>14.1</v>
      </c>
      <c r="I13" s="21" t="s">
        <v>40</v>
      </c>
      <c r="J13" s="22">
        <v>41109</v>
      </c>
      <c r="K13" s="21" t="s">
        <v>397</v>
      </c>
      <c r="L13" s="21" t="s">
        <v>24</v>
      </c>
      <c r="M13" s="42" t="s">
        <v>449</v>
      </c>
      <c r="N13" s="23" t="s">
        <v>23</v>
      </c>
      <c r="O13" s="23" t="s">
        <v>23</v>
      </c>
      <c r="P13" s="24"/>
    </row>
    <row r="14" spans="1:16" x14ac:dyDescent="0.3">
      <c r="A14" s="21" t="s">
        <v>1</v>
      </c>
      <c r="B14" s="21" t="s">
        <v>431</v>
      </c>
      <c r="C14" s="40">
        <v>50.15</v>
      </c>
      <c r="D14" s="38">
        <v>10</v>
      </c>
      <c r="F14" s="21" t="s">
        <v>294</v>
      </c>
      <c r="G14" s="27">
        <f>VLOOKUP(F14,'Validacion (Uso SMA)'!$A$1:$D$171,4,0)</f>
        <v>120</v>
      </c>
      <c r="H14" s="21">
        <v>2.5</v>
      </c>
      <c r="I14" s="21" t="s">
        <v>40</v>
      </c>
      <c r="J14" s="22">
        <v>41109</v>
      </c>
      <c r="K14" s="21" t="s">
        <v>397</v>
      </c>
      <c r="L14" s="23" t="s">
        <v>25</v>
      </c>
      <c r="M14" s="42" t="s">
        <v>449</v>
      </c>
      <c r="N14" s="23" t="s">
        <v>23</v>
      </c>
      <c r="O14" s="23" t="s">
        <v>23</v>
      </c>
    </row>
    <row r="15" spans="1:16" x14ac:dyDescent="0.3">
      <c r="A15" s="21" t="s">
        <v>1</v>
      </c>
      <c r="B15" s="21" t="s">
        <v>431</v>
      </c>
      <c r="C15" s="40">
        <v>50.15</v>
      </c>
      <c r="D15" s="38">
        <v>10</v>
      </c>
      <c r="F15" s="21" t="s">
        <v>185</v>
      </c>
      <c r="G15" s="27">
        <f>VLOOKUP(F15,'Validacion (Uso SMA)'!$A$1:$D$171,4,0)</f>
        <v>44</v>
      </c>
      <c r="H15" s="21">
        <v>0.96</v>
      </c>
      <c r="I15" s="21" t="s">
        <v>40</v>
      </c>
      <c r="J15" s="22">
        <v>41109</v>
      </c>
      <c r="K15" s="21" t="s">
        <v>397</v>
      </c>
      <c r="L15" s="23" t="s">
        <v>25</v>
      </c>
      <c r="M15" s="42" t="s">
        <v>23</v>
      </c>
      <c r="N15" s="23" t="s">
        <v>380</v>
      </c>
      <c r="O15" s="23" t="s">
        <v>448</v>
      </c>
    </row>
    <row r="16" spans="1:16" x14ac:dyDescent="0.3">
      <c r="A16" s="21" t="s">
        <v>1</v>
      </c>
      <c r="B16" s="21" t="s">
        <v>431</v>
      </c>
      <c r="C16" s="40">
        <v>50.15</v>
      </c>
      <c r="D16" s="38">
        <v>10</v>
      </c>
      <c r="F16" s="21" t="s">
        <v>89</v>
      </c>
      <c r="G16" s="27">
        <f>VLOOKUP(F16,'Validacion (Uso SMA)'!$A$1:$D$171,4,0)</f>
        <v>79</v>
      </c>
      <c r="H16" s="21">
        <v>0.16700000000000001</v>
      </c>
      <c r="I16" s="21" t="s">
        <v>40</v>
      </c>
      <c r="J16" s="22">
        <v>41109</v>
      </c>
      <c r="K16" s="21" t="s">
        <v>397</v>
      </c>
      <c r="L16" s="23" t="s">
        <v>25</v>
      </c>
      <c r="M16" s="42" t="s">
        <v>23</v>
      </c>
      <c r="N16" s="23" t="s">
        <v>380</v>
      </c>
      <c r="O16" s="23" t="s">
        <v>448</v>
      </c>
      <c r="P16" s="36"/>
    </row>
    <row r="17" spans="1:16" x14ac:dyDescent="0.3">
      <c r="A17" s="21" t="s">
        <v>1</v>
      </c>
      <c r="B17" s="21" t="s">
        <v>431</v>
      </c>
      <c r="C17" s="40">
        <v>50.15</v>
      </c>
      <c r="D17" s="38">
        <v>10</v>
      </c>
      <c r="F17" s="21" t="s">
        <v>309</v>
      </c>
      <c r="G17" s="27">
        <f>VLOOKUP(F17,'Validacion (Uso SMA)'!$A$1:$D$171,4,0)</f>
        <v>129</v>
      </c>
      <c r="H17" s="21">
        <v>7.7</v>
      </c>
      <c r="I17" s="21" t="s">
        <v>40</v>
      </c>
      <c r="J17" s="22">
        <v>41109</v>
      </c>
      <c r="K17" s="21" t="s">
        <v>397</v>
      </c>
      <c r="L17" s="21" t="s">
        <v>310</v>
      </c>
      <c r="M17" s="42" t="s">
        <v>449</v>
      </c>
      <c r="N17" s="21" t="s">
        <v>23</v>
      </c>
      <c r="O17" s="23" t="s">
        <v>23</v>
      </c>
      <c r="P17" s="36"/>
    </row>
    <row r="18" spans="1:16" x14ac:dyDescent="0.3">
      <c r="A18" s="21" t="s">
        <v>1</v>
      </c>
      <c r="B18" s="21" t="s">
        <v>431</v>
      </c>
      <c r="C18" s="40">
        <v>50.15</v>
      </c>
      <c r="D18" s="38">
        <v>10</v>
      </c>
      <c r="F18" s="21" t="s">
        <v>106</v>
      </c>
      <c r="G18" s="27">
        <f>VLOOKUP(F18,'Validacion (Uso SMA)'!$A$1:$D$171,4,0)</f>
        <v>132</v>
      </c>
      <c r="H18" s="21">
        <v>34.6</v>
      </c>
      <c r="I18" s="21" t="s">
        <v>40</v>
      </c>
      <c r="J18" s="22">
        <v>41109</v>
      </c>
      <c r="K18" s="21" t="s">
        <v>397</v>
      </c>
      <c r="L18" s="21" t="s">
        <v>70</v>
      </c>
      <c r="M18" s="42" t="s">
        <v>381</v>
      </c>
      <c r="N18" s="21" t="s">
        <v>23</v>
      </c>
      <c r="O18" s="23" t="s">
        <v>23</v>
      </c>
    </row>
    <row r="19" spans="1:16" x14ac:dyDescent="0.3">
      <c r="A19" s="21" t="s">
        <v>1</v>
      </c>
      <c r="B19" s="21" t="s">
        <v>431</v>
      </c>
      <c r="C19" s="40">
        <v>50.15</v>
      </c>
      <c r="D19" s="38">
        <v>10</v>
      </c>
      <c r="F19" s="21" t="s">
        <v>197</v>
      </c>
      <c r="G19" s="27">
        <f>VLOOKUP(F19,'Validacion (Uso SMA)'!$A$1:$D$171,4,0)</f>
        <v>52</v>
      </c>
      <c r="H19" s="21">
        <v>8.8999999999999996E-2</v>
      </c>
      <c r="I19" s="21" t="s">
        <v>40</v>
      </c>
      <c r="J19" s="22">
        <v>41109</v>
      </c>
      <c r="K19" s="21" t="s">
        <v>397</v>
      </c>
      <c r="L19" s="21" t="s">
        <v>375</v>
      </c>
      <c r="M19" s="42" t="s">
        <v>23</v>
      </c>
      <c r="N19" s="23" t="s">
        <v>380</v>
      </c>
      <c r="O19" s="23" t="s">
        <v>448</v>
      </c>
    </row>
    <row r="20" spans="1:16" x14ac:dyDescent="0.3">
      <c r="A20" s="21" t="s">
        <v>1</v>
      </c>
      <c r="B20" s="21" t="s">
        <v>431</v>
      </c>
      <c r="C20" s="40">
        <v>50.15</v>
      </c>
      <c r="D20" s="38">
        <v>10</v>
      </c>
      <c r="F20" s="21" t="s">
        <v>74</v>
      </c>
      <c r="G20" s="27">
        <f>VLOOKUP(F20,'Validacion (Uso SMA)'!$A$1:$D$171,4,0)</f>
        <v>145</v>
      </c>
      <c r="H20" s="21">
        <v>25</v>
      </c>
      <c r="I20" s="21" t="s">
        <v>40</v>
      </c>
      <c r="J20" s="22">
        <v>41109</v>
      </c>
      <c r="K20" s="21" t="s">
        <v>397</v>
      </c>
      <c r="L20" s="23" t="s">
        <v>25</v>
      </c>
      <c r="M20" s="42" t="s">
        <v>23</v>
      </c>
      <c r="N20" s="23" t="s">
        <v>380</v>
      </c>
      <c r="O20" s="23" t="s">
        <v>448</v>
      </c>
    </row>
    <row r="21" spans="1:16" x14ac:dyDescent="0.3">
      <c r="A21" s="21" t="s">
        <v>1</v>
      </c>
      <c r="B21" s="21" t="s">
        <v>431</v>
      </c>
      <c r="C21" s="40">
        <v>50.15</v>
      </c>
      <c r="D21" s="38">
        <v>10</v>
      </c>
      <c r="F21" s="21" t="s">
        <v>209</v>
      </c>
      <c r="G21" s="27">
        <f>VLOOKUP(F21,'Validacion (Uso SMA)'!$A$1:$D$171,4,0)</f>
        <v>59</v>
      </c>
      <c r="H21" s="21">
        <v>41.58</v>
      </c>
      <c r="I21" s="21" t="s">
        <v>40</v>
      </c>
      <c r="J21" s="22">
        <v>41109</v>
      </c>
      <c r="K21" s="21" t="s">
        <v>397</v>
      </c>
      <c r="L21" s="21" t="s">
        <v>436</v>
      </c>
      <c r="M21" s="42" t="s">
        <v>449</v>
      </c>
      <c r="N21" s="23" t="s">
        <v>23</v>
      </c>
      <c r="O21" s="23" t="s">
        <v>23</v>
      </c>
    </row>
    <row r="22" spans="1:16" x14ac:dyDescent="0.3">
      <c r="A22" s="21" t="s">
        <v>1</v>
      </c>
      <c r="B22" s="21" t="s">
        <v>431</v>
      </c>
      <c r="C22" s="40">
        <v>50.15</v>
      </c>
      <c r="D22" s="38">
        <v>10</v>
      </c>
      <c r="F22" s="21" t="s">
        <v>114</v>
      </c>
      <c r="G22" s="27">
        <f>VLOOKUP(F22,'Validacion (Uso SMA)'!$A$1:$D$171,4,0)</f>
        <v>165</v>
      </c>
      <c r="H22" s="21">
        <v>5.4</v>
      </c>
      <c r="I22" s="21" t="s">
        <v>40</v>
      </c>
      <c r="J22" s="22">
        <v>41109</v>
      </c>
      <c r="K22" s="21" t="s">
        <v>397</v>
      </c>
      <c r="L22" s="21" t="s">
        <v>117</v>
      </c>
      <c r="M22" s="42" t="s">
        <v>449</v>
      </c>
      <c r="N22" s="23" t="s">
        <v>23</v>
      </c>
      <c r="O22" s="23" t="s">
        <v>23</v>
      </c>
    </row>
    <row r="23" spans="1:16" x14ac:dyDescent="0.3">
      <c r="A23" s="21" t="s">
        <v>1</v>
      </c>
      <c r="B23" s="21" t="s">
        <v>431</v>
      </c>
      <c r="C23" s="40">
        <v>50.15</v>
      </c>
      <c r="D23" s="38">
        <v>10</v>
      </c>
      <c r="F23" s="21" t="s">
        <v>99</v>
      </c>
      <c r="G23" s="27">
        <f>VLOOKUP(F23,'Validacion (Uso SMA)'!$A$1:$D$171,4,0)</f>
        <v>47</v>
      </c>
      <c r="H23" s="21">
        <v>17.559999999999999</v>
      </c>
      <c r="I23" s="21" t="s">
        <v>40</v>
      </c>
      <c r="J23" s="22">
        <v>41109</v>
      </c>
      <c r="K23" s="21" t="s">
        <v>398</v>
      </c>
      <c r="L23" s="21" t="s">
        <v>375</v>
      </c>
      <c r="M23" s="21" t="s">
        <v>23</v>
      </c>
      <c r="N23" s="23" t="s">
        <v>23</v>
      </c>
      <c r="O23" s="23" t="s">
        <v>23</v>
      </c>
    </row>
    <row r="24" spans="1:16" x14ac:dyDescent="0.3">
      <c r="A24" s="21" t="s">
        <v>1</v>
      </c>
      <c r="B24" s="21" t="s">
        <v>431</v>
      </c>
      <c r="C24" s="40">
        <v>51.54</v>
      </c>
      <c r="D24" s="38">
        <v>5</v>
      </c>
      <c r="F24" s="21" t="s">
        <v>12</v>
      </c>
      <c r="G24" s="27">
        <f>VLOOKUP(F24,'Validacion (Uso SMA)'!$A$1:$D$171,4,0)</f>
        <v>154</v>
      </c>
      <c r="H24" s="21">
        <v>18.100000000000001</v>
      </c>
      <c r="I24" s="21" t="s">
        <v>40</v>
      </c>
      <c r="J24" s="22">
        <v>41290</v>
      </c>
      <c r="K24" s="21" t="s">
        <v>397</v>
      </c>
      <c r="L24" s="21" t="s">
        <v>24</v>
      </c>
      <c r="M24" s="42" t="s">
        <v>449</v>
      </c>
      <c r="N24" s="23" t="s">
        <v>23</v>
      </c>
      <c r="O24" s="23" t="s">
        <v>23</v>
      </c>
    </row>
    <row r="25" spans="1:16" x14ac:dyDescent="0.3">
      <c r="A25" s="21" t="s">
        <v>1</v>
      </c>
      <c r="B25" s="21" t="s">
        <v>431</v>
      </c>
      <c r="C25" s="40">
        <v>51.54</v>
      </c>
      <c r="D25" s="38">
        <v>5</v>
      </c>
      <c r="F25" s="21" t="s">
        <v>294</v>
      </c>
      <c r="G25" s="27">
        <f>VLOOKUP(F25,'Validacion (Uso SMA)'!$A$1:$D$171,4,0)</f>
        <v>120</v>
      </c>
      <c r="H25" s="21">
        <v>5.0999999999999996</v>
      </c>
      <c r="I25" s="21" t="s">
        <v>40</v>
      </c>
      <c r="J25" s="22">
        <v>41290</v>
      </c>
      <c r="K25" s="21" t="s">
        <v>397</v>
      </c>
      <c r="L25" s="23" t="s">
        <v>25</v>
      </c>
      <c r="M25" s="42" t="s">
        <v>449</v>
      </c>
      <c r="N25" s="23" t="s">
        <v>23</v>
      </c>
      <c r="O25" s="23" t="s">
        <v>23</v>
      </c>
    </row>
    <row r="26" spans="1:16" x14ac:dyDescent="0.3">
      <c r="A26" s="21" t="s">
        <v>1</v>
      </c>
      <c r="B26" s="21" t="s">
        <v>431</v>
      </c>
      <c r="C26" s="40">
        <v>51.54</v>
      </c>
      <c r="D26" s="38">
        <v>5</v>
      </c>
      <c r="F26" s="21" t="s">
        <v>185</v>
      </c>
      <c r="G26" s="27">
        <f>VLOOKUP(F26,'Validacion (Uso SMA)'!$A$1:$D$171,4,0)</f>
        <v>44</v>
      </c>
      <c r="H26" s="21">
        <v>0.24</v>
      </c>
      <c r="I26" s="21" t="s">
        <v>40</v>
      </c>
      <c r="J26" s="22">
        <v>41290</v>
      </c>
      <c r="K26" s="21" t="s">
        <v>397</v>
      </c>
      <c r="L26" s="23" t="s">
        <v>25</v>
      </c>
      <c r="M26" s="42" t="s">
        <v>23</v>
      </c>
      <c r="N26" s="23" t="s">
        <v>380</v>
      </c>
      <c r="O26" s="23" t="s">
        <v>448</v>
      </c>
    </row>
    <row r="27" spans="1:16" x14ac:dyDescent="0.3">
      <c r="A27" s="21" t="s">
        <v>1</v>
      </c>
      <c r="B27" s="21" t="s">
        <v>431</v>
      </c>
      <c r="C27" s="40">
        <v>51.54</v>
      </c>
      <c r="D27" s="38">
        <v>5</v>
      </c>
      <c r="F27" s="21" t="s">
        <v>89</v>
      </c>
      <c r="G27" s="27">
        <f>VLOOKUP(F27,'Validacion (Uso SMA)'!$A$1:$D$171,4,0)</f>
        <v>79</v>
      </c>
      <c r="H27" s="21">
        <v>0.49199999999999999</v>
      </c>
      <c r="I27" s="21" t="s">
        <v>40</v>
      </c>
      <c r="J27" s="22">
        <v>41290</v>
      </c>
      <c r="K27" s="21" t="s">
        <v>397</v>
      </c>
      <c r="L27" s="23" t="s">
        <v>25</v>
      </c>
      <c r="M27" s="42" t="s">
        <v>23</v>
      </c>
      <c r="N27" s="23" t="s">
        <v>380</v>
      </c>
      <c r="O27" s="23" t="s">
        <v>448</v>
      </c>
    </row>
    <row r="28" spans="1:16" x14ac:dyDescent="0.3">
      <c r="A28" s="21" t="s">
        <v>1</v>
      </c>
      <c r="B28" s="21" t="s">
        <v>431</v>
      </c>
      <c r="C28" s="40">
        <v>51.54</v>
      </c>
      <c r="D28" s="38">
        <v>5</v>
      </c>
      <c r="F28" s="21" t="s">
        <v>309</v>
      </c>
      <c r="G28" s="27">
        <f>VLOOKUP(F28,'Validacion (Uso SMA)'!$A$1:$D$171,4,0)</f>
        <v>129</v>
      </c>
      <c r="H28" s="21">
        <v>7.9</v>
      </c>
      <c r="I28" s="21" t="s">
        <v>40</v>
      </c>
      <c r="J28" s="22">
        <v>41290</v>
      </c>
      <c r="K28" s="21" t="s">
        <v>397</v>
      </c>
      <c r="L28" s="21" t="s">
        <v>310</v>
      </c>
      <c r="M28" s="42" t="s">
        <v>449</v>
      </c>
      <c r="N28" s="21" t="s">
        <v>23</v>
      </c>
      <c r="O28" s="23" t="s">
        <v>23</v>
      </c>
    </row>
    <row r="29" spans="1:16" x14ac:dyDescent="0.3">
      <c r="A29" s="21" t="s">
        <v>1</v>
      </c>
      <c r="B29" s="21" t="s">
        <v>431</v>
      </c>
      <c r="C29" s="40">
        <v>51.54</v>
      </c>
      <c r="D29" s="38">
        <v>5</v>
      </c>
      <c r="F29" s="21" t="s">
        <v>106</v>
      </c>
      <c r="G29" s="27">
        <f>VLOOKUP(F29,'Validacion (Uso SMA)'!$A$1:$D$171,4,0)</f>
        <v>132</v>
      </c>
      <c r="H29" s="21">
        <v>35.4</v>
      </c>
      <c r="I29" s="21" t="s">
        <v>40</v>
      </c>
      <c r="J29" s="22">
        <v>41290</v>
      </c>
      <c r="K29" s="21" t="s">
        <v>397</v>
      </c>
      <c r="L29" s="21" t="s">
        <v>70</v>
      </c>
      <c r="M29" s="42" t="s">
        <v>381</v>
      </c>
      <c r="N29" s="21" t="s">
        <v>23</v>
      </c>
      <c r="O29" s="23" t="s">
        <v>23</v>
      </c>
    </row>
    <row r="30" spans="1:16" x14ac:dyDescent="0.3">
      <c r="A30" s="21" t="s">
        <v>1</v>
      </c>
      <c r="B30" s="21" t="s">
        <v>431</v>
      </c>
      <c r="C30" s="40">
        <v>51.54</v>
      </c>
      <c r="D30" s="38">
        <v>5</v>
      </c>
      <c r="F30" s="21" t="s">
        <v>197</v>
      </c>
      <c r="G30" s="27">
        <f>VLOOKUP(F30,'Validacion (Uso SMA)'!$A$1:$D$171,4,0)</f>
        <v>52</v>
      </c>
      <c r="H30" s="21">
        <v>0.13800000000000001</v>
      </c>
      <c r="I30" s="21" t="s">
        <v>40</v>
      </c>
      <c r="J30" s="22">
        <v>41290</v>
      </c>
      <c r="K30" s="21" t="s">
        <v>397</v>
      </c>
      <c r="L30" s="21" t="s">
        <v>375</v>
      </c>
      <c r="M30" s="42" t="s">
        <v>23</v>
      </c>
      <c r="N30" s="23" t="s">
        <v>380</v>
      </c>
      <c r="O30" s="23" t="s">
        <v>448</v>
      </c>
    </row>
    <row r="31" spans="1:16" x14ac:dyDescent="0.3">
      <c r="A31" s="21" t="s">
        <v>1</v>
      </c>
      <c r="B31" s="21" t="s">
        <v>431</v>
      </c>
      <c r="C31" s="40">
        <v>51.54</v>
      </c>
      <c r="D31" s="38">
        <v>5</v>
      </c>
      <c r="F31" s="21" t="s">
        <v>74</v>
      </c>
      <c r="G31" s="27">
        <f>VLOOKUP(F31,'Validacion (Uso SMA)'!$A$1:$D$171,4,0)</f>
        <v>145</v>
      </c>
      <c r="H31" s="21">
        <v>15</v>
      </c>
      <c r="I31" s="21" t="s">
        <v>40</v>
      </c>
      <c r="J31" s="22">
        <v>41290</v>
      </c>
      <c r="K31" s="21" t="s">
        <v>397</v>
      </c>
      <c r="L31" s="23" t="s">
        <v>25</v>
      </c>
      <c r="M31" s="42" t="s">
        <v>23</v>
      </c>
      <c r="N31" s="23" t="s">
        <v>380</v>
      </c>
      <c r="O31" s="23" t="s">
        <v>448</v>
      </c>
    </row>
    <row r="32" spans="1:16" x14ac:dyDescent="0.3">
      <c r="A32" s="21" t="s">
        <v>1</v>
      </c>
      <c r="B32" s="21" t="s">
        <v>431</v>
      </c>
      <c r="C32" s="40">
        <v>51.54</v>
      </c>
      <c r="D32" s="38">
        <v>5</v>
      </c>
      <c r="F32" s="21" t="s">
        <v>209</v>
      </c>
      <c r="G32" s="27">
        <f>VLOOKUP(F32,'Validacion (Uso SMA)'!$A$1:$D$171,4,0)</f>
        <v>59</v>
      </c>
      <c r="H32" s="21">
        <v>47.61</v>
      </c>
      <c r="I32" s="21" t="s">
        <v>40</v>
      </c>
      <c r="J32" s="22">
        <v>41290</v>
      </c>
      <c r="K32" s="21" t="s">
        <v>397</v>
      </c>
      <c r="L32" s="21" t="s">
        <v>436</v>
      </c>
      <c r="M32" s="42" t="s">
        <v>449</v>
      </c>
      <c r="N32" s="23" t="s">
        <v>23</v>
      </c>
      <c r="O32" s="23" t="s">
        <v>23</v>
      </c>
    </row>
    <row r="33" spans="1:20" x14ac:dyDescent="0.3">
      <c r="A33" s="21" t="s">
        <v>1</v>
      </c>
      <c r="B33" s="21" t="s">
        <v>431</v>
      </c>
      <c r="C33" s="40">
        <v>51.54</v>
      </c>
      <c r="D33" s="38">
        <v>5</v>
      </c>
      <c r="F33" s="21" t="s">
        <v>114</v>
      </c>
      <c r="G33" s="27">
        <f>VLOOKUP(F33,'Validacion (Uso SMA)'!$A$1:$D$171,4,0)</f>
        <v>165</v>
      </c>
      <c r="H33" s="21">
        <v>6.4</v>
      </c>
      <c r="I33" s="21" t="s">
        <v>40</v>
      </c>
      <c r="J33" s="22">
        <v>41290</v>
      </c>
      <c r="K33" s="21" t="s">
        <v>397</v>
      </c>
      <c r="L33" s="21" t="s">
        <v>117</v>
      </c>
      <c r="M33" s="42" t="s">
        <v>449</v>
      </c>
      <c r="N33" s="23" t="s">
        <v>23</v>
      </c>
      <c r="O33" s="23" t="s">
        <v>23</v>
      </c>
    </row>
    <row r="34" spans="1:20" x14ac:dyDescent="0.3">
      <c r="A34" s="21" t="s">
        <v>1</v>
      </c>
      <c r="B34" s="21" t="s">
        <v>431</v>
      </c>
      <c r="C34" s="40">
        <v>51.54</v>
      </c>
      <c r="D34" s="38">
        <v>5</v>
      </c>
      <c r="F34" s="21" t="s">
        <v>99</v>
      </c>
      <c r="G34" s="27">
        <f>VLOOKUP(F34,'Validacion (Uso SMA)'!$A$1:$D$171,4,0)</f>
        <v>47</v>
      </c>
      <c r="H34" s="21">
        <v>4.7300000000000004</v>
      </c>
      <c r="I34" s="21" t="s">
        <v>40</v>
      </c>
      <c r="J34" s="22">
        <v>41290</v>
      </c>
      <c r="K34" s="21" t="s">
        <v>398</v>
      </c>
      <c r="L34" s="21" t="s">
        <v>375</v>
      </c>
      <c r="M34" s="21" t="s">
        <v>23</v>
      </c>
      <c r="N34" s="23" t="s">
        <v>23</v>
      </c>
      <c r="O34" s="23" t="s">
        <v>23</v>
      </c>
    </row>
    <row r="35" spans="1:20" x14ac:dyDescent="0.3">
      <c r="A35" s="21" t="s">
        <v>1</v>
      </c>
      <c r="B35" s="21" t="s">
        <v>431</v>
      </c>
      <c r="C35" s="40">
        <v>51.54</v>
      </c>
      <c r="D35" s="38">
        <v>10</v>
      </c>
      <c r="F35" s="21" t="s">
        <v>12</v>
      </c>
      <c r="G35" s="27">
        <f>VLOOKUP(F35,'Validacion (Uso SMA)'!$A$1:$D$171,4,0)</f>
        <v>154</v>
      </c>
      <c r="H35" s="21">
        <v>12.5</v>
      </c>
      <c r="I35" s="21" t="s">
        <v>40</v>
      </c>
      <c r="J35" s="22">
        <v>41290</v>
      </c>
      <c r="K35" s="21" t="s">
        <v>397</v>
      </c>
      <c r="L35" s="21" t="s">
        <v>24</v>
      </c>
      <c r="M35" s="42" t="s">
        <v>449</v>
      </c>
      <c r="N35" s="23" t="s">
        <v>23</v>
      </c>
      <c r="O35" s="23" t="s">
        <v>23</v>
      </c>
    </row>
    <row r="36" spans="1:20" x14ac:dyDescent="0.3">
      <c r="A36" s="21" t="s">
        <v>1</v>
      </c>
      <c r="B36" s="21" t="s">
        <v>431</v>
      </c>
      <c r="C36" s="40">
        <v>51.54</v>
      </c>
      <c r="D36" s="38">
        <v>10</v>
      </c>
      <c r="F36" s="21" t="s">
        <v>294</v>
      </c>
      <c r="G36" s="27">
        <f>VLOOKUP(F36,'Validacion (Uso SMA)'!$A$1:$D$171,4,0)</f>
        <v>120</v>
      </c>
      <c r="H36" s="21">
        <v>2.9</v>
      </c>
      <c r="I36" s="21" t="s">
        <v>40</v>
      </c>
      <c r="J36" s="22">
        <v>41290</v>
      </c>
      <c r="K36" s="21" t="s">
        <v>397</v>
      </c>
      <c r="L36" s="23" t="s">
        <v>25</v>
      </c>
      <c r="M36" s="42" t="s">
        <v>449</v>
      </c>
      <c r="N36" s="23" t="s">
        <v>23</v>
      </c>
      <c r="O36" s="23" t="s">
        <v>23</v>
      </c>
      <c r="P36" s="29"/>
      <c r="R36" s="19"/>
      <c r="T36" s="19"/>
    </row>
    <row r="37" spans="1:20" x14ac:dyDescent="0.3">
      <c r="A37" s="21" t="s">
        <v>1</v>
      </c>
      <c r="B37" s="21" t="s">
        <v>431</v>
      </c>
      <c r="C37" s="40">
        <v>51.54</v>
      </c>
      <c r="D37" s="38">
        <v>10</v>
      </c>
      <c r="F37" s="21" t="s">
        <v>185</v>
      </c>
      <c r="G37" s="27">
        <f>VLOOKUP(F37,'Validacion (Uso SMA)'!$A$1:$D$171,4,0)</f>
        <v>44</v>
      </c>
      <c r="H37" s="21">
        <v>1.56</v>
      </c>
      <c r="I37" s="21" t="s">
        <v>40</v>
      </c>
      <c r="J37" s="22">
        <v>41290</v>
      </c>
      <c r="K37" s="21" t="s">
        <v>397</v>
      </c>
      <c r="L37" s="23" t="s">
        <v>25</v>
      </c>
      <c r="M37" s="42" t="s">
        <v>23</v>
      </c>
      <c r="N37" s="23" t="s">
        <v>380</v>
      </c>
      <c r="O37" s="23" t="s">
        <v>448</v>
      </c>
    </row>
    <row r="38" spans="1:20" x14ac:dyDescent="0.3">
      <c r="A38" s="21" t="s">
        <v>1</v>
      </c>
      <c r="B38" s="21" t="s">
        <v>431</v>
      </c>
      <c r="C38" s="40">
        <v>51.54</v>
      </c>
      <c r="D38" s="38">
        <v>10</v>
      </c>
      <c r="F38" s="21" t="s">
        <v>89</v>
      </c>
      <c r="G38" s="27">
        <f>VLOOKUP(F38,'Validacion (Uso SMA)'!$A$1:$D$171,4,0)</f>
        <v>79</v>
      </c>
      <c r="H38" s="21">
        <v>0.187</v>
      </c>
      <c r="I38" s="21" t="s">
        <v>40</v>
      </c>
      <c r="J38" s="22">
        <v>41290</v>
      </c>
      <c r="K38" s="21" t="s">
        <v>397</v>
      </c>
      <c r="L38" s="23" t="s">
        <v>25</v>
      </c>
      <c r="M38" s="42" t="s">
        <v>23</v>
      </c>
      <c r="N38" s="23" t="s">
        <v>380</v>
      </c>
      <c r="O38" s="23" t="s">
        <v>448</v>
      </c>
    </row>
    <row r="39" spans="1:20" x14ac:dyDescent="0.3">
      <c r="A39" s="21" t="s">
        <v>1</v>
      </c>
      <c r="B39" s="21" t="s">
        <v>431</v>
      </c>
      <c r="C39" s="40">
        <v>51.54</v>
      </c>
      <c r="D39" s="38">
        <v>10</v>
      </c>
      <c r="F39" s="21" t="s">
        <v>309</v>
      </c>
      <c r="G39" s="27">
        <f>VLOOKUP(F39,'Validacion (Uso SMA)'!$A$1:$D$171,4,0)</f>
        <v>129</v>
      </c>
      <c r="H39" s="21">
        <v>7.5</v>
      </c>
      <c r="I39" s="21" t="s">
        <v>40</v>
      </c>
      <c r="J39" s="22">
        <v>41290</v>
      </c>
      <c r="K39" s="21" t="s">
        <v>397</v>
      </c>
      <c r="L39" s="21" t="s">
        <v>310</v>
      </c>
      <c r="M39" s="42" t="s">
        <v>449</v>
      </c>
      <c r="N39" s="21" t="s">
        <v>23</v>
      </c>
      <c r="O39" s="23" t="s">
        <v>23</v>
      </c>
    </row>
    <row r="40" spans="1:20" x14ac:dyDescent="0.3">
      <c r="A40" s="21" t="s">
        <v>1</v>
      </c>
      <c r="B40" s="21" t="s">
        <v>431</v>
      </c>
      <c r="C40" s="40">
        <v>51.54</v>
      </c>
      <c r="D40" s="38">
        <v>10</v>
      </c>
      <c r="F40" s="21" t="s">
        <v>106</v>
      </c>
      <c r="G40" s="27">
        <f>VLOOKUP(F40,'Validacion (Uso SMA)'!$A$1:$D$171,4,0)</f>
        <v>132</v>
      </c>
      <c r="H40" s="21">
        <v>37.6</v>
      </c>
      <c r="I40" s="21" t="s">
        <v>40</v>
      </c>
      <c r="J40" s="22">
        <v>41290</v>
      </c>
      <c r="K40" s="21" t="s">
        <v>397</v>
      </c>
      <c r="L40" s="21" t="s">
        <v>70</v>
      </c>
      <c r="M40" s="42" t="s">
        <v>381</v>
      </c>
      <c r="N40" s="21" t="s">
        <v>23</v>
      </c>
      <c r="O40" s="23" t="s">
        <v>23</v>
      </c>
    </row>
    <row r="41" spans="1:20" x14ac:dyDescent="0.3">
      <c r="A41" s="21" t="s">
        <v>1</v>
      </c>
      <c r="B41" s="21" t="s">
        <v>431</v>
      </c>
      <c r="C41" s="40">
        <v>51.54</v>
      </c>
      <c r="D41" s="38">
        <v>10</v>
      </c>
      <c r="F41" s="21" t="s">
        <v>197</v>
      </c>
      <c r="G41" s="27">
        <f>VLOOKUP(F41,'Validacion (Uso SMA)'!$A$1:$D$171,4,0)</f>
        <v>52</v>
      </c>
      <c r="H41" s="21">
        <v>9.5000000000000001E-2</v>
      </c>
      <c r="I41" s="21" t="s">
        <v>40</v>
      </c>
      <c r="J41" s="22">
        <v>41290</v>
      </c>
      <c r="K41" s="21" t="s">
        <v>397</v>
      </c>
      <c r="L41" s="21" t="s">
        <v>375</v>
      </c>
      <c r="M41" s="42" t="s">
        <v>23</v>
      </c>
      <c r="N41" s="23" t="s">
        <v>380</v>
      </c>
      <c r="O41" s="23" t="s">
        <v>448</v>
      </c>
    </row>
    <row r="42" spans="1:20" x14ac:dyDescent="0.3">
      <c r="A42" s="21" t="s">
        <v>1</v>
      </c>
      <c r="B42" s="21" t="s">
        <v>431</v>
      </c>
      <c r="C42" s="40">
        <v>51.54</v>
      </c>
      <c r="D42" s="38">
        <v>10</v>
      </c>
      <c r="F42" s="21" t="s">
        <v>74</v>
      </c>
      <c r="G42" s="27">
        <f>VLOOKUP(F42,'Validacion (Uso SMA)'!$A$1:$D$171,4,0)</f>
        <v>145</v>
      </c>
      <c r="H42" s="21">
        <v>28</v>
      </c>
      <c r="I42" s="21" t="s">
        <v>40</v>
      </c>
      <c r="J42" s="22">
        <v>41290</v>
      </c>
      <c r="K42" s="21" t="s">
        <v>397</v>
      </c>
      <c r="L42" s="23" t="s">
        <v>25</v>
      </c>
      <c r="M42" s="42" t="s">
        <v>23</v>
      </c>
      <c r="N42" s="23" t="s">
        <v>380</v>
      </c>
      <c r="O42" s="23" t="s">
        <v>448</v>
      </c>
    </row>
    <row r="43" spans="1:20" x14ac:dyDescent="0.3">
      <c r="A43" s="21" t="s">
        <v>1</v>
      </c>
      <c r="B43" s="21" t="s">
        <v>431</v>
      </c>
      <c r="C43" s="40">
        <v>51.54</v>
      </c>
      <c r="D43" s="38">
        <v>10</v>
      </c>
      <c r="F43" s="21" t="s">
        <v>209</v>
      </c>
      <c r="G43" s="27">
        <f>VLOOKUP(F43,'Validacion (Uso SMA)'!$A$1:$D$171,4,0)</f>
        <v>59</v>
      </c>
      <c r="H43" s="21">
        <v>43.51</v>
      </c>
      <c r="I43" s="21" t="s">
        <v>40</v>
      </c>
      <c r="J43" s="22">
        <v>41290</v>
      </c>
      <c r="K43" s="21" t="s">
        <v>397</v>
      </c>
      <c r="L43" s="21" t="s">
        <v>436</v>
      </c>
      <c r="M43" s="42" t="s">
        <v>449</v>
      </c>
      <c r="N43" s="23" t="s">
        <v>23</v>
      </c>
      <c r="O43" s="23" t="s">
        <v>23</v>
      </c>
    </row>
    <row r="44" spans="1:20" x14ac:dyDescent="0.3">
      <c r="A44" s="21" t="s">
        <v>1</v>
      </c>
      <c r="B44" s="21" t="s">
        <v>431</v>
      </c>
      <c r="C44" s="40">
        <v>51.54</v>
      </c>
      <c r="D44" s="38">
        <v>10</v>
      </c>
      <c r="F44" s="21" t="s">
        <v>114</v>
      </c>
      <c r="G44" s="27">
        <f>VLOOKUP(F44,'Validacion (Uso SMA)'!$A$1:$D$171,4,0)</f>
        <v>165</v>
      </c>
      <c r="H44" s="21">
        <v>5.2</v>
      </c>
      <c r="I44" s="21" t="s">
        <v>40</v>
      </c>
      <c r="J44" s="22">
        <v>41290</v>
      </c>
      <c r="K44" s="21" t="s">
        <v>397</v>
      </c>
      <c r="L44" s="21" t="s">
        <v>117</v>
      </c>
      <c r="M44" s="42" t="s">
        <v>449</v>
      </c>
      <c r="N44" s="23" t="s">
        <v>23</v>
      </c>
      <c r="O44" s="23" t="s">
        <v>23</v>
      </c>
    </row>
    <row r="45" spans="1:20" x14ac:dyDescent="0.3">
      <c r="A45" s="21" t="s">
        <v>1</v>
      </c>
      <c r="B45" s="21" t="s">
        <v>431</v>
      </c>
      <c r="C45" s="40">
        <v>51.54</v>
      </c>
      <c r="D45" s="38">
        <v>10</v>
      </c>
      <c r="F45" s="21" t="s">
        <v>99</v>
      </c>
      <c r="G45" s="27">
        <f>VLOOKUP(F45,'Validacion (Uso SMA)'!$A$1:$D$171,4,0)</f>
        <v>47</v>
      </c>
      <c r="H45" s="21">
        <v>18.559999999999999</v>
      </c>
      <c r="I45" s="21" t="s">
        <v>40</v>
      </c>
      <c r="J45" s="22">
        <v>41290</v>
      </c>
      <c r="K45" s="21" t="s">
        <v>398</v>
      </c>
      <c r="L45" s="21" t="s">
        <v>375</v>
      </c>
      <c r="M45" s="21" t="s">
        <v>23</v>
      </c>
      <c r="N45" s="23" t="s">
        <v>23</v>
      </c>
      <c r="O45" s="23" t="s">
        <v>23</v>
      </c>
    </row>
    <row r="46" spans="1:20" x14ac:dyDescent="0.3">
      <c r="A46" s="21" t="s">
        <v>1</v>
      </c>
      <c r="B46" s="21" t="s">
        <v>431</v>
      </c>
      <c r="C46" s="40">
        <v>50.65</v>
      </c>
      <c r="D46" s="38">
        <v>5</v>
      </c>
      <c r="F46" s="21" t="s">
        <v>12</v>
      </c>
      <c r="G46" s="27">
        <f>VLOOKUP(F46,'Validacion (Uso SMA)'!$A$1:$D$171,4,0)</f>
        <v>154</v>
      </c>
      <c r="H46" s="21">
        <v>15.89</v>
      </c>
      <c r="I46" s="21" t="s">
        <v>40</v>
      </c>
      <c r="J46" s="22">
        <v>41470</v>
      </c>
      <c r="K46" s="21" t="s">
        <v>397</v>
      </c>
      <c r="L46" s="21" t="s">
        <v>24</v>
      </c>
      <c r="M46" s="42" t="s">
        <v>449</v>
      </c>
      <c r="N46" s="23" t="s">
        <v>23</v>
      </c>
      <c r="O46" s="23" t="s">
        <v>23</v>
      </c>
    </row>
    <row r="47" spans="1:20" x14ac:dyDescent="0.3">
      <c r="A47" s="21" t="s">
        <v>1</v>
      </c>
      <c r="B47" s="21" t="s">
        <v>431</v>
      </c>
      <c r="C47" s="40">
        <v>50.65</v>
      </c>
      <c r="D47" s="38">
        <v>5</v>
      </c>
      <c r="F47" s="21" t="s">
        <v>294</v>
      </c>
      <c r="G47" s="27">
        <f>VLOOKUP(F47,'Validacion (Uso SMA)'!$A$1:$D$171,4,0)</f>
        <v>120</v>
      </c>
      <c r="H47" s="21">
        <v>5.72</v>
      </c>
      <c r="I47" s="21" t="s">
        <v>40</v>
      </c>
      <c r="J47" s="22">
        <v>41470</v>
      </c>
      <c r="K47" s="21" t="s">
        <v>397</v>
      </c>
      <c r="L47" s="23" t="s">
        <v>25</v>
      </c>
      <c r="M47" s="42" t="s">
        <v>449</v>
      </c>
      <c r="N47" s="23" t="s">
        <v>23</v>
      </c>
      <c r="O47" s="23" t="s">
        <v>23</v>
      </c>
    </row>
    <row r="48" spans="1:20" x14ac:dyDescent="0.3">
      <c r="A48" s="21" t="s">
        <v>1</v>
      </c>
      <c r="B48" s="21" t="s">
        <v>431</v>
      </c>
      <c r="C48" s="40">
        <v>50.65</v>
      </c>
      <c r="D48" s="38">
        <v>5</v>
      </c>
      <c r="F48" s="21" t="s">
        <v>185</v>
      </c>
      <c r="G48" s="27">
        <f>VLOOKUP(F48,'Validacion (Uso SMA)'!$A$1:$D$171,4,0)</f>
        <v>44</v>
      </c>
      <c r="H48" s="21">
        <v>0.94</v>
      </c>
      <c r="I48" s="21" t="s">
        <v>40</v>
      </c>
      <c r="J48" s="22">
        <v>41470</v>
      </c>
      <c r="K48" s="21" t="s">
        <v>397</v>
      </c>
      <c r="L48" s="23" t="s">
        <v>25</v>
      </c>
      <c r="M48" s="42" t="s">
        <v>23</v>
      </c>
      <c r="N48" s="23" t="s">
        <v>380</v>
      </c>
      <c r="O48" s="23" t="s">
        <v>448</v>
      </c>
    </row>
    <row r="49" spans="1:15" x14ac:dyDescent="0.3">
      <c r="A49" s="21" t="s">
        <v>1</v>
      </c>
      <c r="B49" s="21" t="s">
        <v>431</v>
      </c>
      <c r="C49" s="40">
        <v>50.65</v>
      </c>
      <c r="D49" s="38">
        <v>5</v>
      </c>
      <c r="F49" s="21" t="s">
        <v>89</v>
      </c>
      <c r="G49" s="27">
        <f>VLOOKUP(F49,'Validacion (Uso SMA)'!$A$1:$D$171,4,0)</f>
        <v>79</v>
      </c>
      <c r="H49" s="21">
        <v>0.20699999999999999</v>
      </c>
      <c r="I49" s="21" t="s">
        <v>40</v>
      </c>
      <c r="J49" s="22">
        <v>41470</v>
      </c>
      <c r="K49" s="21" t="s">
        <v>397</v>
      </c>
      <c r="L49" s="23" t="s">
        <v>25</v>
      </c>
      <c r="M49" s="42" t="s">
        <v>23</v>
      </c>
      <c r="N49" s="23" t="s">
        <v>380</v>
      </c>
      <c r="O49" s="23" t="s">
        <v>448</v>
      </c>
    </row>
    <row r="50" spans="1:15" x14ac:dyDescent="0.3">
      <c r="A50" s="21" t="s">
        <v>1</v>
      </c>
      <c r="B50" s="21" t="s">
        <v>431</v>
      </c>
      <c r="C50" s="40">
        <v>50.65</v>
      </c>
      <c r="D50" s="38">
        <v>5</v>
      </c>
      <c r="F50" s="21" t="s">
        <v>309</v>
      </c>
      <c r="G50" s="27">
        <f>VLOOKUP(F50,'Validacion (Uso SMA)'!$A$1:$D$171,4,0)</f>
        <v>129</v>
      </c>
      <c r="H50" s="21">
        <v>8</v>
      </c>
      <c r="I50" s="21" t="s">
        <v>40</v>
      </c>
      <c r="J50" s="22">
        <v>41470</v>
      </c>
      <c r="K50" s="21" t="s">
        <v>397</v>
      </c>
      <c r="L50" s="21" t="s">
        <v>310</v>
      </c>
      <c r="M50" s="42" t="s">
        <v>449</v>
      </c>
      <c r="N50" s="21" t="s">
        <v>23</v>
      </c>
      <c r="O50" s="23" t="s">
        <v>23</v>
      </c>
    </row>
    <row r="51" spans="1:15" x14ac:dyDescent="0.3">
      <c r="A51" s="21" t="s">
        <v>1</v>
      </c>
      <c r="B51" s="21" t="s">
        <v>431</v>
      </c>
      <c r="C51" s="40">
        <v>50.65</v>
      </c>
      <c r="D51" s="38">
        <v>5</v>
      </c>
      <c r="F51" s="21" t="s">
        <v>106</v>
      </c>
      <c r="G51" s="27">
        <f>VLOOKUP(F51,'Validacion (Uso SMA)'!$A$1:$D$171,4,0)</f>
        <v>132</v>
      </c>
      <c r="H51" s="21">
        <v>36.1</v>
      </c>
      <c r="I51" s="21" t="s">
        <v>40</v>
      </c>
      <c r="J51" s="22">
        <v>41470</v>
      </c>
      <c r="K51" s="21" t="s">
        <v>397</v>
      </c>
      <c r="L51" s="21" t="s">
        <v>70</v>
      </c>
      <c r="M51" s="42" t="s">
        <v>381</v>
      </c>
      <c r="N51" s="21" t="s">
        <v>23</v>
      </c>
      <c r="O51" s="23" t="s">
        <v>23</v>
      </c>
    </row>
    <row r="52" spans="1:15" x14ac:dyDescent="0.3">
      <c r="A52" s="21" t="s">
        <v>1</v>
      </c>
      <c r="B52" s="21" t="s">
        <v>431</v>
      </c>
      <c r="C52" s="40">
        <v>50.65</v>
      </c>
      <c r="D52" s="38">
        <v>5</v>
      </c>
      <c r="F52" s="21" t="s">
        <v>197</v>
      </c>
      <c r="G52" s="27">
        <f>VLOOKUP(F52,'Validacion (Uso SMA)'!$A$1:$D$171,4,0)</f>
        <v>52</v>
      </c>
      <c r="H52" s="21">
        <v>9.2999999999999999E-2</v>
      </c>
      <c r="I52" s="21" t="s">
        <v>40</v>
      </c>
      <c r="J52" s="22">
        <v>41470</v>
      </c>
      <c r="K52" s="21" t="s">
        <v>397</v>
      </c>
      <c r="L52" s="21" t="s">
        <v>375</v>
      </c>
      <c r="M52" s="42" t="s">
        <v>23</v>
      </c>
      <c r="N52" s="23" t="s">
        <v>380</v>
      </c>
      <c r="O52" s="23" t="s">
        <v>448</v>
      </c>
    </row>
    <row r="53" spans="1:15" x14ac:dyDescent="0.3">
      <c r="A53" s="21" t="s">
        <v>1</v>
      </c>
      <c r="B53" s="21" t="s">
        <v>431</v>
      </c>
      <c r="C53" s="40">
        <v>50.65</v>
      </c>
      <c r="D53" s="38">
        <v>5</v>
      </c>
      <c r="F53" s="21" t="s">
        <v>74</v>
      </c>
      <c r="G53" s="27">
        <f>VLOOKUP(F53,'Validacion (Uso SMA)'!$A$1:$D$171,4,0)</f>
        <v>145</v>
      </c>
      <c r="H53" s="21">
        <v>20</v>
      </c>
      <c r="I53" s="21" t="s">
        <v>40</v>
      </c>
      <c r="J53" s="22">
        <v>41470</v>
      </c>
      <c r="K53" s="21" t="s">
        <v>397</v>
      </c>
      <c r="L53" s="23" t="s">
        <v>25</v>
      </c>
      <c r="M53" s="42" t="s">
        <v>23</v>
      </c>
      <c r="N53" s="23" t="s">
        <v>380</v>
      </c>
      <c r="O53" s="23" t="s">
        <v>448</v>
      </c>
    </row>
    <row r="54" spans="1:15" x14ac:dyDescent="0.3">
      <c r="A54" s="21" t="s">
        <v>1</v>
      </c>
      <c r="B54" s="21" t="s">
        <v>431</v>
      </c>
      <c r="C54" s="40">
        <v>50.65</v>
      </c>
      <c r="D54" s="38">
        <v>5</v>
      </c>
      <c r="F54" s="21" t="s">
        <v>209</v>
      </c>
      <c r="G54" s="27">
        <f>VLOOKUP(F54,'Validacion (Uso SMA)'!$A$1:$D$171,4,0)</f>
        <v>59</v>
      </c>
      <c r="H54" s="21">
        <v>49.15</v>
      </c>
      <c r="I54" s="21" t="s">
        <v>40</v>
      </c>
      <c r="J54" s="22">
        <v>41470</v>
      </c>
      <c r="K54" s="21" t="s">
        <v>397</v>
      </c>
      <c r="L54" s="21" t="s">
        <v>436</v>
      </c>
      <c r="M54" s="42" t="s">
        <v>449</v>
      </c>
      <c r="N54" s="23" t="s">
        <v>23</v>
      </c>
      <c r="O54" s="23" t="s">
        <v>23</v>
      </c>
    </row>
    <row r="55" spans="1:15" x14ac:dyDescent="0.3">
      <c r="A55" s="21" t="s">
        <v>1</v>
      </c>
      <c r="B55" s="21" t="s">
        <v>431</v>
      </c>
      <c r="C55" s="40">
        <v>50.65</v>
      </c>
      <c r="D55" s="38">
        <v>5</v>
      </c>
      <c r="F55" s="21" t="s">
        <v>114</v>
      </c>
      <c r="G55" s="27">
        <f>VLOOKUP(F55,'Validacion (Uso SMA)'!$A$1:$D$171,4,0)</f>
        <v>165</v>
      </c>
      <c r="H55" s="21">
        <v>4.7</v>
      </c>
      <c r="I55" s="21" t="s">
        <v>40</v>
      </c>
      <c r="J55" s="22">
        <v>41470</v>
      </c>
      <c r="K55" s="21" t="s">
        <v>397</v>
      </c>
      <c r="L55" s="21" t="s">
        <v>117</v>
      </c>
      <c r="M55" s="42" t="s">
        <v>449</v>
      </c>
      <c r="N55" s="23" t="s">
        <v>23</v>
      </c>
      <c r="O55" s="23" t="s">
        <v>23</v>
      </c>
    </row>
    <row r="56" spans="1:15" x14ac:dyDescent="0.3">
      <c r="A56" s="21" t="s">
        <v>1</v>
      </c>
      <c r="B56" s="21" t="s">
        <v>431</v>
      </c>
      <c r="C56" s="40">
        <v>50.65</v>
      </c>
      <c r="D56" s="38">
        <v>5</v>
      </c>
      <c r="F56" s="21" t="s">
        <v>99</v>
      </c>
      <c r="G56" s="27">
        <f>VLOOKUP(F56,'Validacion (Uso SMA)'!$A$1:$D$171,4,0)</f>
        <v>47</v>
      </c>
      <c r="H56" s="21">
        <v>3.41</v>
      </c>
      <c r="I56" s="21" t="s">
        <v>40</v>
      </c>
      <c r="J56" s="22">
        <v>41470</v>
      </c>
      <c r="K56" s="21" t="s">
        <v>398</v>
      </c>
      <c r="L56" s="21" t="s">
        <v>375</v>
      </c>
      <c r="M56" s="21" t="s">
        <v>23</v>
      </c>
      <c r="N56" s="23" t="s">
        <v>23</v>
      </c>
      <c r="O56" s="23" t="s">
        <v>23</v>
      </c>
    </row>
    <row r="57" spans="1:15" x14ac:dyDescent="0.3">
      <c r="A57" s="21" t="s">
        <v>1</v>
      </c>
      <c r="B57" s="21" t="s">
        <v>431</v>
      </c>
      <c r="C57" s="40">
        <v>50.65</v>
      </c>
      <c r="D57" s="38">
        <v>10</v>
      </c>
      <c r="F57" s="21" t="s">
        <v>12</v>
      </c>
      <c r="G57" s="27">
        <f>VLOOKUP(F57,'Validacion (Uso SMA)'!$A$1:$D$171,4,0)</f>
        <v>154</v>
      </c>
      <c r="H57" s="21">
        <v>14.1</v>
      </c>
      <c r="I57" s="21" t="s">
        <v>40</v>
      </c>
      <c r="J57" s="22">
        <v>41470</v>
      </c>
      <c r="K57" s="21" t="s">
        <v>397</v>
      </c>
      <c r="L57" s="21" t="s">
        <v>24</v>
      </c>
      <c r="M57" s="42" t="s">
        <v>449</v>
      </c>
      <c r="N57" s="23" t="s">
        <v>23</v>
      </c>
      <c r="O57" s="23" t="s">
        <v>23</v>
      </c>
    </row>
    <row r="58" spans="1:15" x14ac:dyDescent="0.3">
      <c r="A58" s="21" t="s">
        <v>1</v>
      </c>
      <c r="B58" s="21" t="s">
        <v>431</v>
      </c>
      <c r="C58" s="40">
        <v>50.65</v>
      </c>
      <c r="D58" s="38">
        <v>10</v>
      </c>
      <c r="F58" s="21" t="s">
        <v>294</v>
      </c>
      <c r="G58" s="27">
        <f>VLOOKUP(F58,'Validacion (Uso SMA)'!$A$1:$D$171,4,0)</f>
        <v>120</v>
      </c>
      <c r="H58" s="21">
        <v>2.9</v>
      </c>
      <c r="I58" s="21" t="s">
        <v>40</v>
      </c>
      <c r="J58" s="22">
        <v>41470</v>
      </c>
      <c r="K58" s="21" t="s">
        <v>397</v>
      </c>
      <c r="L58" s="23" t="s">
        <v>25</v>
      </c>
      <c r="M58" s="42" t="s">
        <v>449</v>
      </c>
      <c r="N58" s="23" t="s">
        <v>23</v>
      </c>
      <c r="O58" s="23" t="s">
        <v>23</v>
      </c>
    </row>
    <row r="59" spans="1:15" x14ac:dyDescent="0.3">
      <c r="A59" s="21" t="s">
        <v>1</v>
      </c>
      <c r="B59" s="21" t="s">
        <v>431</v>
      </c>
      <c r="C59" s="40">
        <v>50.65</v>
      </c>
      <c r="D59" s="38">
        <v>10</v>
      </c>
      <c r="F59" s="21" t="s">
        <v>185</v>
      </c>
      <c r="G59" s="27">
        <f>VLOOKUP(F59,'Validacion (Uso SMA)'!$A$1:$D$171,4,0)</f>
        <v>44</v>
      </c>
      <c r="H59" s="21">
        <v>1.56</v>
      </c>
      <c r="I59" s="21" t="s">
        <v>40</v>
      </c>
      <c r="J59" s="22">
        <v>41470</v>
      </c>
      <c r="K59" s="21" t="s">
        <v>397</v>
      </c>
      <c r="L59" s="23" t="s">
        <v>25</v>
      </c>
      <c r="M59" s="42" t="s">
        <v>23</v>
      </c>
      <c r="N59" s="23" t="s">
        <v>380</v>
      </c>
      <c r="O59" s="23" t="s">
        <v>448</v>
      </c>
    </row>
    <row r="60" spans="1:15" x14ac:dyDescent="0.3">
      <c r="A60" s="21" t="s">
        <v>1</v>
      </c>
      <c r="B60" s="21" t="s">
        <v>431</v>
      </c>
      <c r="C60" s="40">
        <v>50.65</v>
      </c>
      <c r="D60" s="38">
        <v>10</v>
      </c>
      <c r="F60" s="21" t="s">
        <v>89</v>
      </c>
      <c r="G60" s="27">
        <f>VLOOKUP(F60,'Validacion (Uso SMA)'!$A$1:$D$171,4,0)</f>
        <v>79</v>
      </c>
      <c r="H60" s="21">
        <v>0.187</v>
      </c>
      <c r="I60" s="21" t="s">
        <v>40</v>
      </c>
      <c r="J60" s="22">
        <v>41470</v>
      </c>
      <c r="K60" s="21" t="s">
        <v>397</v>
      </c>
      <c r="L60" s="23" t="s">
        <v>25</v>
      </c>
      <c r="M60" s="42" t="s">
        <v>23</v>
      </c>
      <c r="N60" s="23" t="s">
        <v>380</v>
      </c>
      <c r="O60" s="23" t="s">
        <v>448</v>
      </c>
    </row>
    <row r="61" spans="1:15" x14ac:dyDescent="0.3">
      <c r="A61" s="21" t="s">
        <v>1</v>
      </c>
      <c r="B61" s="21" t="s">
        <v>431</v>
      </c>
      <c r="C61" s="40">
        <v>50.65</v>
      </c>
      <c r="D61" s="38">
        <v>10</v>
      </c>
      <c r="F61" s="21" t="s">
        <v>309</v>
      </c>
      <c r="G61" s="27">
        <f>VLOOKUP(F61,'Validacion (Uso SMA)'!$A$1:$D$171,4,0)</f>
        <v>129</v>
      </c>
      <c r="H61" s="21">
        <v>7.5</v>
      </c>
      <c r="I61" s="21" t="s">
        <v>40</v>
      </c>
      <c r="J61" s="22">
        <v>41470</v>
      </c>
      <c r="K61" s="21" t="s">
        <v>397</v>
      </c>
      <c r="L61" s="21" t="s">
        <v>310</v>
      </c>
      <c r="M61" s="42" t="s">
        <v>449</v>
      </c>
      <c r="N61" s="21" t="s">
        <v>23</v>
      </c>
      <c r="O61" s="23" t="s">
        <v>23</v>
      </c>
    </row>
    <row r="62" spans="1:15" x14ac:dyDescent="0.3">
      <c r="A62" s="21" t="s">
        <v>1</v>
      </c>
      <c r="B62" s="21" t="s">
        <v>431</v>
      </c>
      <c r="C62" s="40">
        <v>50.65</v>
      </c>
      <c r="D62" s="38">
        <v>10</v>
      </c>
      <c r="F62" s="21" t="s">
        <v>106</v>
      </c>
      <c r="G62" s="27">
        <f>VLOOKUP(F62,'Validacion (Uso SMA)'!$A$1:$D$171,4,0)</f>
        <v>132</v>
      </c>
      <c r="H62" s="21">
        <v>37.6</v>
      </c>
      <c r="I62" s="21" t="s">
        <v>40</v>
      </c>
      <c r="J62" s="22">
        <v>41470</v>
      </c>
      <c r="K62" s="21" t="s">
        <v>397</v>
      </c>
      <c r="L62" s="21" t="s">
        <v>70</v>
      </c>
      <c r="M62" s="42" t="s">
        <v>381</v>
      </c>
      <c r="N62" s="21" t="s">
        <v>23</v>
      </c>
      <c r="O62" s="23" t="s">
        <v>23</v>
      </c>
    </row>
    <row r="63" spans="1:15" x14ac:dyDescent="0.3">
      <c r="A63" s="21" t="s">
        <v>1</v>
      </c>
      <c r="B63" s="21" t="s">
        <v>431</v>
      </c>
      <c r="C63" s="40">
        <v>50.65</v>
      </c>
      <c r="D63" s="38">
        <v>10</v>
      </c>
      <c r="F63" s="21" t="s">
        <v>197</v>
      </c>
      <c r="G63" s="27">
        <f>VLOOKUP(F63,'Validacion (Uso SMA)'!$A$1:$D$171,4,0)</f>
        <v>52</v>
      </c>
      <c r="H63" s="21">
        <v>9.5000000000000001E-2</v>
      </c>
      <c r="I63" s="21" t="s">
        <v>40</v>
      </c>
      <c r="J63" s="22">
        <v>41470</v>
      </c>
      <c r="K63" s="21" t="s">
        <v>397</v>
      </c>
      <c r="L63" s="21" t="s">
        <v>375</v>
      </c>
      <c r="M63" s="42" t="s">
        <v>23</v>
      </c>
      <c r="N63" s="23" t="s">
        <v>380</v>
      </c>
      <c r="O63" s="23" t="s">
        <v>448</v>
      </c>
    </row>
    <row r="64" spans="1:15" x14ac:dyDescent="0.3">
      <c r="A64" s="21" t="s">
        <v>1</v>
      </c>
      <c r="B64" s="21" t="s">
        <v>431</v>
      </c>
      <c r="C64" s="40">
        <v>50.65</v>
      </c>
      <c r="D64" s="38">
        <v>10</v>
      </c>
      <c r="F64" s="21" t="s">
        <v>74</v>
      </c>
      <c r="G64" s="27">
        <f>VLOOKUP(F64,'Validacion (Uso SMA)'!$A$1:$D$171,4,0)</f>
        <v>145</v>
      </c>
      <c r="H64" s="21">
        <v>28</v>
      </c>
      <c r="I64" s="21" t="s">
        <v>40</v>
      </c>
      <c r="J64" s="22">
        <v>41470</v>
      </c>
      <c r="K64" s="21" t="s">
        <v>397</v>
      </c>
      <c r="L64" s="23" t="s">
        <v>25</v>
      </c>
      <c r="M64" s="42" t="s">
        <v>23</v>
      </c>
      <c r="N64" s="23" t="s">
        <v>380</v>
      </c>
      <c r="O64" s="23" t="s">
        <v>448</v>
      </c>
    </row>
    <row r="65" spans="1:20" x14ac:dyDescent="0.3">
      <c r="A65" s="21" t="s">
        <v>1</v>
      </c>
      <c r="B65" s="21" t="s">
        <v>431</v>
      </c>
      <c r="C65" s="40">
        <v>50.65</v>
      </c>
      <c r="D65" s="38">
        <v>10</v>
      </c>
      <c r="F65" s="21" t="s">
        <v>209</v>
      </c>
      <c r="G65" s="27">
        <f>VLOOKUP(F65,'Validacion (Uso SMA)'!$A$1:$D$171,4,0)</f>
        <v>59</v>
      </c>
      <c r="H65" s="21">
        <v>43.51</v>
      </c>
      <c r="I65" s="21" t="s">
        <v>40</v>
      </c>
      <c r="J65" s="22">
        <v>41470</v>
      </c>
      <c r="K65" s="21" t="s">
        <v>397</v>
      </c>
      <c r="L65" s="21" t="s">
        <v>436</v>
      </c>
      <c r="M65" s="42" t="s">
        <v>449</v>
      </c>
      <c r="N65" s="23" t="s">
        <v>23</v>
      </c>
      <c r="O65" s="23" t="s">
        <v>23</v>
      </c>
    </row>
    <row r="66" spans="1:20" x14ac:dyDescent="0.3">
      <c r="A66" s="21" t="s">
        <v>1</v>
      </c>
      <c r="B66" s="21" t="s">
        <v>431</v>
      </c>
      <c r="C66" s="40">
        <v>50.65</v>
      </c>
      <c r="D66" s="38">
        <v>10</v>
      </c>
      <c r="F66" s="21" t="s">
        <v>114</v>
      </c>
      <c r="G66" s="27">
        <f>VLOOKUP(F66,'Validacion (Uso SMA)'!$A$1:$D$171,4,0)</f>
        <v>165</v>
      </c>
      <c r="H66" s="21">
        <v>5.2</v>
      </c>
      <c r="I66" s="21" t="s">
        <v>40</v>
      </c>
      <c r="J66" s="22">
        <v>41470</v>
      </c>
      <c r="K66" s="21" t="s">
        <v>397</v>
      </c>
      <c r="L66" s="21" t="s">
        <v>117</v>
      </c>
      <c r="M66" s="42" t="s">
        <v>449</v>
      </c>
      <c r="N66" s="23" t="s">
        <v>23</v>
      </c>
      <c r="O66" s="23" t="s">
        <v>23</v>
      </c>
    </row>
    <row r="67" spans="1:20" x14ac:dyDescent="0.3">
      <c r="A67" s="21" t="s">
        <v>1</v>
      </c>
      <c r="B67" s="21" t="s">
        <v>431</v>
      </c>
      <c r="C67" s="40">
        <v>50.65</v>
      </c>
      <c r="D67" s="38">
        <v>10</v>
      </c>
      <c r="F67" s="21" t="s">
        <v>99</v>
      </c>
      <c r="G67" s="27">
        <f>VLOOKUP(F67,'Validacion (Uso SMA)'!$A$1:$D$171,4,0)</f>
        <v>47</v>
      </c>
      <c r="H67" s="21">
        <v>18.149999999999999</v>
      </c>
      <c r="I67" s="21" t="s">
        <v>40</v>
      </c>
      <c r="J67" s="22">
        <v>41470</v>
      </c>
      <c r="K67" s="21" t="s">
        <v>398</v>
      </c>
      <c r="L67" s="21" t="s">
        <v>375</v>
      </c>
      <c r="M67" s="21" t="s">
        <v>23</v>
      </c>
      <c r="N67" s="23" t="s">
        <v>23</v>
      </c>
      <c r="O67" s="23" t="s">
        <v>23</v>
      </c>
    </row>
    <row r="68" spans="1:20" x14ac:dyDescent="0.3">
      <c r="A68" s="21" t="s">
        <v>1</v>
      </c>
      <c r="B68" s="21" t="s">
        <v>431</v>
      </c>
      <c r="C68" s="40">
        <v>52.65</v>
      </c>
      <c r="D68" s="38">
        <v>5</v>
      </c>
      <c r="F68" s="21" t="s">
        <v>12</v>
      </c>
      <c r="G68" s="27">
        <f>VLOOKUP(F68,'Validacion (Uso SMA)'!$A$1:$D$171,4,0)</f>
        <v>154</v>
      </c>
      <c r="H68" s="21">
        <v>14.1</v>
      </c>
      <c r="I68" s="21" t="s">
        <v>40</v>
      </c>
      <c r="J68" s="22">
        <v>41647</v>
      </c>
      <c r="K68" s="21" t="s">
        <v>397</v>
      </c>
      <c r="L68" s="21" t="s">
        <v>24</v>
      </c>
      <c r="M68" s="42" t="s">
        <v>449</v>
      </c>
      <c r="N68" s="23" t="s">
        <v>23</v>
      </c>
      <c r="O68" s="23" t="s">
        <v>23</v>
      </c>
    </row>
    <row r="69" spans="1:20" x14ac:dyDescent="0.3">
      <c r="A69" s="21" t="s">
        <v>1</v>
      </c>
      <c r="B69" s="21" t="s">
        <v>431</v>
      </c>
      <c r="C69" s="40">
        <v>52.65</v>
      </c>
      <c r="D69" s="38">
        <v>5</v>
      </c>
      <c r="F69" s="21" t="s">
        <v>294</v>
      </c>
      <c r="G69" s="27">
        <f>VLOOKUP(F69,'Validacion (Uso SMA)'!$A$1:$D$171,4,0)</f>
        <v>120</v>
      </c>
      <c r="H69" s="26">
        <v>1.93</v>
      </c>
      <c r="I69" s="21" t="s">
        <v>40</v>
      </c>
      <c r="J69" s="22">
        <v>41647</v>
      </c>
      <c r="K69" s="21" t="s">
        <v>397</v>
      </c>
      <c r="L69" s="23" t="s">
        <v>25</v>
      </c>
      <c r="M69" s="42" t="s">
        <v>449</v>
      </c>
      <c r="N69" s="23" t="s">
        <v>23</v>
      </c>
      <c r="O69" s="23" t="s">
        <v>23</v>
      </c>
    </row>
    <row r="70" spans="1:20" x14ac:dyDescent="0.3">
      <c r="A70" s="21" t="s">
        <v>1</v>
      </c>
      <c r="B70" s="21" t="s">
        <v>431</v>
      </c>
      <c r="C70" s="40">
        <v>52.65</v>
      </c>
      <c r="D70" s="38">
        <v>5</v>
      </c>
      <c r="F70" s="21" t="s">
        <v>185</v>
      </c>
      <c r="G70" s="27">
        <f>VLOOKUP(F70,'Validacion (Uso SMA)'!$A$1:$D$171,4,0)</f>
        <v>44</v>
      </c>
      <c r="H70" s="21">
        <v>0.12</v>
      </c>
      <c r="I70" s="21" t="s">
        <v>40</v>
      </c>
      <c r="J70" s="22">
        <v>41647</v>
      </c>
      <c r="K70" s="21" t="s">
        <v>397</v>
      </c>
      <c r="L70" s="23" t="s">
        <v>25</v>
      </c>
      <c r="M70" s="42" t="s">
        <v>23</v>
      </c>
      <c r="N70" s="23" t="s">
        <v>380</v>
      </c>
      <c r="O70" s="23" t="s">
        <v>448</v>
      </c>
    </row>
    <row r="71" spans="1:20" x14ac:dyDescent="0.3">
      <c r="A71" s="21" t="s">
        <v>1</v>
      </c>
      <c r="B71" s="21" t="s">
        <v>431</v>
      </c>
      <c r="C71" s="40">
        <v>52.65</v>
      </c>
      <c r="D71" s="38">
        <v>5</v>
      </c>
      <c r="F71" s="21" t="s">
        <v>89</v>
      </c>
      <c r="G71" s="27">
        <f>VLOOKUP(F71,'Validacion (Uso SMA)'!$A$1:$D$171,4,0)</f>
        <v>79</v>
      </c>
      <c r="H71" s="21">
        <v>0.224</v>
      </c>
      <c r="I71" s="21" t="s">
        <v>40</v>
      </c>
      <c r="J71" s="22">
        <v>41647</v>
      </c>
      <c r="K71" s="21" t="s">
        <v>397</v>
      </c>
      <c r="L71" s="23" t="s">
        <v>25</v>
      </c>
      <c r="M71" s="42" t="s">
        <v>23</v>
      </c>
      <c r="N71" s="23" t="s">
        <v>380</v>
      </c>
      <c r="O71" s="23" t="s">
        <v>448</v>
      </c>
      <c r="P71" s="29"/>
      <c r="R71" s="19"/>
      <c r="T71" s="19"/>
    </row>
    <row r="72" spans="1:20" x14ac:dyDescent="0.3">
      <c r="A72" s="21" t="s">
        <v>1</v>
      </c>
      <c r="B72" s="21" t="s">
        <v>431</v>
      </c>
      <c r="C72" s="40">
        <v>52.65</v>
      </c>
      <c r="D72" s="38">
        <v>5</v>
      </c>
      <c r="F72" s="21" t="s">
        <v>309</v>
      </c>
      <c r="G72" s="27">
        <f>VLOOKUP(F72,'Validacion (Uso SMA)'!$A$1:$D$171,4,0)</f>
        <v>129</v>
      </c>
      <c r="H72" s="21">
        <v>7.8</v>
      </c>
      <c r="I72" s="21" t="s">
        <v>40</v>
      </c>
      <c r="J72" s="22">
        <v>41647</v>
      </c>
      <c r="K72" s="21" t="s">
        <v>397</v>
      </c>
      <c r="L72" s="21" t="s">
        <v>310</v>
      </c>
      <c r="M72" s="42" t="s">
        <v>449</v>
      </c>
      <c r="N72" s="21" t="s">
        <v>23</v>
      </c>
      <c r="O72" s="23" t="s">
        <v>23</v>
      </c>
    </row>
    <row r="73" spans="1:20" x14ac:dyDescent="0.3">
      <c r="A73" s="21" t="s">
        <v>1</v>
      </c>
      <c r="B73" s="21" t="s">
        <v>431</v>
      </c>
      <c r="C73" s="40">
        <v>52.65</v>
      </c>
      <c r="D73" s="38">
        <v>5</v>
      </c>
      <c r="F73" s="21" t="s">
        <v>106</v>
      </c>
      <c r="G73" s="27">
        <f>VLOOKUP(F73,'Validacion (Uso SMA)'!$A$1:$D$171,4,0)</f>
        <v>132</v>
      </c>
      <c r="H73" s="21">
        <v>33.83</v>
      </c>
      <c r="I73" s="21" t="s">
        <v>40</v>
      </c>
      <c r="J73" s="22">
        <v>41647</v>
      </c>
      <c r="K73" s="21" t="s">
        <v>397</v>
      </c>
      <c r="L73" s="21" t="s">
        <v>70</v>
      </c>
      <c r="M73" s="42" t="s">
        <v>381</v>
      </c>
      <c r="N73" s="21" t="s">
        <v>23</v>
      </c>
      <c r="O73" s="23" t="s">
        <v>23</v>
      </c>
    </row>
    <row r="74" spans="1:20" x14ac:dyDescent="0.3">
      <c r="A74" s="21" t="s">
        <v>1</v>
      </c>
      <c r="B74" s="21" t="s">
        <v>431</v>
      </c>
      <c r="C74" s="40">
        <v>52.65</v>
      </c>
      <c r="D74" s="38">
        <v>5</v>
      </c>
      <c r="F74" s="21" t="s">
        <v>197</v>
      </c>
      <c r="G74" s="27">
        <f>VLOOKUP(F74,'Validacion (Uso SMA)'!$A$1:$D$171,4,0)</f>
        <v>52</v>
      </c>
      <c r="H74" s="21">
        <v>0.11700000000000001</v>
      </c>
      <c r="I74" s="21" t="s">
        <v>40</v>
      </c>
      <c r="J74" s="22">
        <v>41647</v>
      </c>
      <c r="K74" s="21" t="s">
        <v>397</v>
      </c>
      <c r="L74" s="21" t="s">
        <v>375</v>
      </c>
      <c r="M74" s="42" t="s">
        <v>23</v>
      </c>
      <c r="N74" s="23" t="s">
        <v>380</v>
      </c>
      <c r="O74" s="23" t="s">
        <v>448</v>
      </c>
    </row>
    <row r="75" spans="1:20" x14ac:dyDescent="0.3">
      <c r="A75" s="21" t="s">
        <v>1</v>
      </c>
      <c r="B75" s="21" t="s">
        <v>431</v>
      </c>
      <c r="C75" s="40">
        <v>52.65</v>
      </c>
      <c r="D75" s="38">
        <v>5</v>
      </c>
      <c r="F75" s="21" t="s">
        <v>74</v>
      </c>
      <c r="G75" s="27">
        <f>VLOOKUP(F75,'Validacion (Uso SMA)'!$A$1:$D$171,4,0)</f>
        <v>145</v>
      </c>
      <c r="H75" s="21">
        <v>19</v>
      </c>
      <c r="I75" s="21" t="s">
        <v>40</v>
      </c>
      <c r="J75" s="22">
        <v>41647</v>
      </c>
      <c r="K75" s="21" t="s">
        <v>397</v>
      </c>
      <c r="L75" s="23" t="s">
        <v>25</v>
      </c>
      <c r="M75" s="42" t="s">
        <v>23</v>
      </c>
      <c r="N75" s="23" t="s">
        <v>380</v>
      </c>
      <c r="O75" s="23" t="s">
        <v>448</v>
      </c>
    </row>
    <row r="76" spans="1:20" x14ac:dyDescent="0.3">
      <c r="A76" s="21" t="s">
        <v>1</v>
      </c>
      <c r="B76" s="21" t="s">
        <v>431</v>
      </c>
      <c r="C76" s="40">
        <v>52.65</v>
      </c>
      <c r="D76" s="38">
        <v>5</v>
      </c>
      <c r="F76" s="21" t="s">
        <v>209</v>
      </c>
      <c r="G76" s="27">
        <f>VLOOKUP(F76,'Validacion (Uso SMA)'!$A$1:$D$171,4,0)</f>
        <v>59</v>
      </c>
      <c r="H76" s="40">
        <v>53.3</v>
      </c>
      <c r="I76" s="21" t="s">
        <v>40</v>
      </c>
      <c r="J76" s="22">
        <v>41647</v>
      </c>
      <c r="K76" s="21" t="s">
        <v>397</v>
      </c>
      <c r="L76" s="21" t="s">
        <v>436</v>
      </c>
      <c r="M76" s="42" t="s">
        <v>449</v>
      </c>
      <c r="N76" s="23" t="s">
        <v>23</v>
      </c>
      <c r="O76" s="23" t="s">
        <v>23</v>
      </c>
    </row>
    <row r="77" spans="1:20" x14ac:dyDescent="0.3">
      <c r="A77" s="21" t="s">
        <v>1</v>
      </c>
      <c r="B77" s="21" t="s">
        <v>431</v>
      </c>
      <c r="C77" s="40">
        <v>52.65</v>
      </c>
      <c r="D77" s="38">
        <v>5</v>
      </c>
      <c r="F77" s="21" t="s">
        <v>114</v>
      </c>
      <c r="G77" s="27">
        <f>VLOOKUP(F77,'Validacion (Uso SMA)'!$A$1:$D$171,4,0)</f>
        <v>165</v>
      </c>
      <c r="H77" s="21">
        <v>4.9000000000000004</v>
      </c>
      <c r="I77" s="21" t="s">
        <v>40</v>
      </c>
      <c r="J77" s="22">
        <v>41647</v>
      </c>
      <c r="K77" s="21" t="s">
        <v>397</v>
      </c>
      <c r="L77" s="21" t="s">
        <v>117</v>
      </c>
      <c r="M77" s="42" t="s">
        <v>449</v>
      </c>
      <c r="N77" s="23" t="s">
        <v>23</v>
      </c>
      <c r="O77" s="23" t="s">
        <v>23</v>
      </c>
    </row>
    <row r="78" spans="1:20" x14ac:dyDescent="0.3">
      <c r="A78" s="21" t="s">
        <v>1</v>
      </c>
      <c r="B78" s="21" t="s">
        <v>431</v>
      </c>
      <c r="C78" s="40">
        <v>52.65</v>
      </c>
      <c r="D78" s="38">
        <v>5</v>
      </c>
      <c r="F78" s="21" t="s">
        <v>99</v>
      </c>
      <c r="G78" s="27">
        <f>VLOOKUP(F78,'Validacion (Uso SMA)'!$A$1:$D$171,4,0)</f>
        <v>47</v>
      </c>
      <c r="H78" s="21">
        <v>7.73</v>
      </c>
      <c r="I78" s="21" t="s">
        <v>40</v>
      </c>
      <c r="J78" s="22">
        <v>41647</v>
      </c>
      <c r="K78" s="21" t="s">
        <v>398</v>
      </c>
      <c r="L78" s="21" t="s">
        <v>375</v>
      </c>
      <c r="M78" s="21" t="s">
        <v>23</v>
      </c>
      <c r="N78" s="23" t="s">
        <v>23</v>
      </c>
      <c r="O78" s="23" t="s">
        <v>23</v>
      </c>
    </row>
    <row r="79" spans="1:20" x14ac:dyDescent="0.3">
      <c r="A79" s="21" t="s">
        <v>1</v>
      </c>
      <c r="B79" s="21" t="s">
        <v>431</v>
      </c>
      <c r="C79" s="40">
        <v>52.65</v>
      </c>
      <c r="D79" s="38">
        <v>10</v>
      </c>
      <c r="F79" s="21" t="s">
        <v>12</v>
      </c>
      <c r="G79" s="27">
        <f>VLOOKUP(F79,'Validacion (Uso SMA)'!$A$1:$D$171,4,0)</f>
        <v>154</v>
      </c>
      <c r="H79" s="21">
        <v>15</v>
      </c>
      <c r="I79" s="21" t="s">
        <v>40</v>
      </c>
      <c r="J79" s="22">
        <v>41647</v>
      </c>
      <c r="K79" s="21" t="s">
        <v>397</v>
      </c>
      <c r="L79" s="21" t="s">
        <v>24</v>
      </c>
      <c r="M79" s="42" t="s">
        <v>449</v>
      </c>
      <c r="N79" s="23" t="s">
        <v>23</v>
      </c>
      <c r="O79" s="23" t="s">
        <v>23</v>
      </c>
    </row>
    <row r="80" spans="1:20" x14ac:dyDescent="0.3">
      <c r="A80" s="21" t="s">
        <v>1</v>
      </c>
      <c r="B80" s="21" t="s">
        <v>431</v>
      </c>
      <c r="C80" s="40">
        <v>52.65</v>
      </c>
      <c r="D80" s="38">
        <v>10</v>
      </c>
      <c r="F80" s="21" t="s">
        <v>294</v>
      </c>
      <c r="G80" s="27">
        <f>VLOOKUP(F80,'Validacion (Uso SMA)'!$A$1:$D$171,4,0)</f>
        <v>120</v>
      </c>
      <c r="H80" s="26">
        <v>4.7</v>
      </c>
      <c r="I80" s="21" t="s">
        <v>40</v>
      </c>
      <c r="J80" s="22">
        <v>41647</v>
      </c>
      <c r="K80" s="21" t="s">
        <v>397</v>
      </c>
      <c r="L80" s="23" t="s">
        <v>25</v>
      </c>
      <c r="M80" s="42" t="s">
        <v>449</v>
      </c>
      <c r="N80" s="23" t="s">
        <v>23</v>
      </c>
      <c r="O80" s="23" t="s">
        <v>23</v>
      </c>
    </row>
    <row r="81" spans="1:15" x14ac:dyDescent="0.3">
      <c r="A81" s="21" t="s">
        <v>1</v>
      </c>
      <c r="B81" s="21" t="s">
        <v>431</v>
      </c>
      <c r="C81" s="40">
        <v>52.65</v>
      </c>
      <c r="D81" s="38">
        <v>10</v>
      </c>
      <c r="F81" s="21" t="s">
        <v>185</v>
      </c>
      <c r="G81" s="27">
        <f>VLOOKUP(F81,'Validacion (Uso SMA)'!$A$1:$D$171,4,0)</f>
        <v>44</v>
      </c>
      <c r="H81" s="21">
        <v>0.27</v>
      </c>
      <c r="I81" s="21" t="s">
        <v>40</v>
      </c>
      <c r="J81" s="22">
        <v>41647</v>
      </c>
      <c r="K81" s="21" t="s">
        <v>397</v>
      </c>
      <c r="L81" s="23" t="s">
        <v>25</v>
      </c>
      <c r="M81" s="42" t="s">
        <v>23</v>
      </c>
      <c r="N81" s="23" t="s">
        <v>380</v>
      </c>
      <c r="O81" s="23" t="s">
        <v>448</v>
      </c>
    </row>
    <row r="82" spans="1:15" x14ac:dyDescent="0.3">
      <c r="A82" s="21" t="s">
        <v>1</v>
      </c>
      <c r="B82" s="21" t="s">
        <v>431</v>
      </c>
      <c r="C82" s="40">
        <v>52.65</v>
      </c>
      <c r="D82" s="38">
        <v>10</v>
      </c>
      <c r="F82" s="21" t="s">
        <v>89</v>
      </c>
      <c r="G82" s="27">
        <f>VLOOKUP(F82,'Validacion (Uso SMA)'!$A$1:$D$171,4,0)</f>
        <v>79</v>
      </c>
      <c r="H82" s="21">
        <v>0.4</v>
      </c>
      <c r="I82" s="21" t="s">
        <v>40</v>
      </c>
      <c r="J82" s="22">
        <v>41647</v>
      </c>
      <c r="K82" s="21" t="s">
        <v>397</v>
      </c>
      <c r="L82" s="23" t="s">
        <v>25</v>
      </c>
      <c r="M82" s="42" t="s">
        <v>23</v>
      </c>
      <c r="N82" s="23" t="s">
        <v>380</v>
      </c>
      <c r="O82" s="23" t="s">
        <v>448</v>
      </c>
    </row>
    <row r="83" spans="1:15" x14ac:dyDescent="0.3">
      <c r="A83" s="21" t="s">
        <v>1</v>
      </c>
      <c r="B83" s="21" t="s">
        <v>431</v>
      </c>
      <c r="C83" s="40">
        <v>52.65</v>
      </c>
      <c r="D83" s="38">
        <v>10</v>
      </c>
      <c r="F83" s="21" t="s">
        <v>309</v>
      </c>
      <c r="G83" s="27">
        <f>VLOOKUP(F83,'Validacion (Uso SMA)'!$A$1:$D$171,4,0)</f>
        <v>129</v>
      </c>
      <c r="H83" s="21">
        <v>7.7</v>
      </c>
      <c r="I83" s="21" t="s">
        <v>40</v>
      </c>
      <c r="J83" s="22">
        <v>41647</v>
      </c>
      <c r="K83" s="21" t="s">
        <v>397</v>
      </c>
      <c r="L83" s="21" t="s">
        <v>310</v>
      </c>
      <c r="M83" s="42" t="s">
        <v>449</v>
      </c>
      <c r="N83" s="21" t="s">
        <v>23</v>
      </c>
      <c r="O83" s="23" t="s">
        <v>23</v>
      </c>
    </row>
    <row r="84" spans="1:15" x14ac:dyDescent="0.3">
      <c r="A84" s="21" t="s">
        <v>1</v>
      </c>
      <c r="B84" s="21" t="s">
        <v>431</v>
      </c>
      <c r="C84" s="40">
        <v>52.65</v>
      </c>
      <c r="D84" s="38">
        <v>10</v>
      </c>
      <c r="F84" s="21" t="s">
        <v>106</v>
      </c>
      <c r="G84" s="27">
        <f>VLOOKUP(F84,'Validacion (Uso SMA)'!$A$1:$D$171,4,0)</f>
        <v>132</v>
      </c>
      <c r="H84" s="21">
        <v>39.1</v>
      </c>
      <c r="I84" s="21" t="s">
        <v>40</v>
      </c>
      <c r="J84" s="22">
        <v>41647</v>
      </c>
      <c r="K84" s="21" t="s">
        <v>397</v>
      </c>
      <c r="L84" s="21" t="s">
        <v>70</v>
      </c>
      <c r="M84" s="42" t="s">
        <v>381</v>
      </c>
      <c r="N84" s="21" t="s">
        <v>23</v>
      </c>
      <c r="O84" s="23" t="s">
        <v>23</v>
      </c>
    </row>
    <row r="85" spans="1:15" x14ac:dyDescent="0.3">
      <c r="A85" s="21" t="s">
        <v>1</v>
      </c>
      <c r="B85" s="21" t="s">
        <v>431</v>
      </c>
      <c r="C85" s="40">
        <v>52.65</v>
      </c>
      <c r="D85" s="38">
        <v>10</v>
      </c>
      <c r="F85" s="21" t="s">
        <v>197</v>
      </c>
      <c r="G85" s="27">
        <f>VLOOKUP(F85,'Validacion (Uso SMA)'!$A$1:$D$171,4,0)</f>
        <v>52</v>
      </c>
      <c r="H85" s="21">
        <v>3.5</v>
      </c>
      <c r="I85" s="21" t="s">
        <v>40</v>
      </c>
      <c r="J85" s="22">
        <v>41647</v>
      </c>
      <c r="K85" s="21" t="s">
        <v>397</v>
      </c>
      <c r="L85" s="21" t="s">
        <v>375</v>
      </c>
      <c r="M85" s="42" t="s">
        <v>23</v>
      </c>
      <c r="N85" s="23" t="s">
        <v>380</v>
      </c>
      <c r="O85" s="23" t="s">
        <v>448</v>
      </c>
    </row>
    <row r="86" spans="1:15" x14ac:dyDescent="0.3">
      <c r="A86" s="21" t="s">
        <v>1</v>
      </c>
      <c r="B86" s="21" t="s">
        <v>431</v>
      </c>
      <c r="C86" s="40">
        <v>52.65</v>
      </c>
      <c r="D86" s="38">
        <v>10</v>
      </c>
      <c r="F86" s="21" t="s">
        <v>74</v>
      </c>
      <c r="G86" s="27">
        <f>VLOOKUP(F86,'Validacion (Uso SMA)'!$A$1:$D$171,4,0)</f>
        <v>145</v>
      </c>
      <c r="H86" s="21">
        <v>19</v>
      </c>
      <c r="I86" s="21" t="s">
        <v>40</v>
      </c>
      <c r="J86" s="22">
        <v>41647</v>
      </c>
      <c r="K86" s="21" t="s">
        <v>397</v>
      </c>
      <c r="L86" s="23" t="s">
        <v>25</v>
      </c>
      <c r="M86" s="42" t="s">
        <v>23</v>
      </c>
      <c r="N86" s="23" t="s">
        <v>380</v>
      </c>
      <c r="O86" s="23" t="s">
        <v>448</v>
      </c>
    </row>
    <row r="87" spans="1:15" x14ac:dyDescent="0.3">
      <c r="A87" s="21" t="s">
        <v>1</v>
      </c>
      <c r="B87" s="21" t="s">
        <v>431</v>
      </c>
      <c r="C87" s="40">
        <v>52.65</v>
      </c>
      <c r="D87" s="38">
        <v>10</v>
      </c>
      <c r="F87" s="21" t="s">
        <v>209</v>
      </c>
      <c r="G87" s="27">
        <f>VLOOKUP(F87,'Validacion (Uso SMA)'!$A$1:$D$171,4,0)</f>
        <v>59</v>
      </c>
      <c r="H87" s="21">
        <v>40.51</v>
      </c>
      <c r="I87" s="21" t="s">
        <v>40</v>
      </c>
      <c r="J87" s="22">
        <v>41647</v>
      </c>
      <c r="K87" s="21" t="s">
        <v>397</v>
      </c>
      <c r="L87" s="21" t="s">
        <v>436</v>
      </c>
      <c r="M87" s="42" t="s">
        <v>449</v>
      </c>
      <c r="N87" s="23" t="s">
        <v>23</v>
      </c>
      <c r="O87" s="23" t="s">
        <v>23</v>
      </c>
    </row>
    <row r="88" spans="1:15" x14ac:dyDescent="0.3">
      <c r="A88" s="21" t="s">
        <v>1</v>
      </c>
      <c r="B88" s="21" t="s">
        <v>431</v>
      </c>
      <c r="C88" s="40">
        <v>52.65</v>
      </c>
      <c r="D88" s="38">
        <v>10</v>
      </c>
      <c r="F88" s="21" t="s">
        <v>114</v>
      </c>
      <c r="G88" s="27">
        <f>VLOOKUP(F88,'Validacion (Uso SMA)'!$A$1:$D$171,4,0)</f>
        <v>165</v>
      </c>
      <c r="H88" s="21">
        <v>6.2</v>
      </c>
      <c r="I88" s="21" t="s">
        <v>40</v>
      </c>
      <c r="J88" s="22">
        <v>41647</v>
      </c>
      <c r="K88" s="21" t="s">
        <v>397</v>
      </c>
      <c r="L88" s="21" t="s">
        <v>117</v>
      </c>
      <c r="M88" s="42" t="s">
        <v>449</v>
      </c>
      <c r="N88" s="23" t="s">
        <v>23</v>
      </c>
      <c r="O88" s="23" t="s">
        <v>23</v>
      </c>
    </row>
    <row r="89" spans="1:15" x14ac:dyDescent="0.3">
      <c r="A89" s="21" t="s">
        <v>1</v>
      </c>
      <c r="B89" s="21" t="s">
        <v>431</v>
      </c>
      <c r="C89" s="40">
        <v>52.65</v>
      </c>
      <c r="D89" s="38">
        <v>10</v>
      </c>
      <c r="F89" s="21" t="s">
        <v>99</v>
      </c>
      <c r="G89" s="27">
        <f>VLOOKUP(F89,'Validacion (Uso SMA)'!$A$1:$D$171,4,0)</f>
        <v>47</v>
      </c>
      <c r="H89" s="21">
        <v>5.52</v>
      </c>
      <c r="I89" s="21" t="s">
        <v>40</v>
      </c>
      <c r="J89" s="22">
        <v>41647</v>
      </c>
      <c r="K89" s="21" t="s">
        <v>398</v>
      </c>
      <c r="L89" s="21" t="s">
        <v>375</v>
      </c>
      <c r="M89" s="21" t="s">
        <v>23</v>
      </c>
      <c r="N89" s="23" t="s">
        <v>23</v>
      </c>
      <c r="O89" s="23" t="s">
        <v>23</v>
      </c>
    </row>
    <row r="90" spans="1:15" x14ac:dyDescent="0.3">
      <c r="A90" s="21" t="s">
        <v>1</v>
      </c>
      <c r="B90" s="21" t="s">
        <v>431</v>
      </c>
      <c r="C90" s="40">
        <v>50.78</v>
      </c>
      <c r="D90" s="38">
        <v>5</v>
      </c>
      <c r="F90" s="21" t="s">
        <v>12</v>
      </c>
      <c r="G90" s="27">
        <f>VLOOKUP(F90,'Validacion (Uso SMA)'!$A$1:$D$171,4,0)</f>
        <v>154</v>
      </c>
      <c r="H90" s="21">
        <v>14.2</v>
      </c>
      <c r="I90" s="21" t="s">
        <v>40</v>
      </c>
      <c r="J90" s="22">
        <v>41840</v>
      </c>
      <c r="K90" s="21" t="s">
        <v>397</v>
      </c>
      <c r="L90" s="21" t="s">
        <v>24</v>
      </c>
      <c r="M90" s="42" t="s">
        <v>449</v>
      </c>
      <c r="N90" s="23" t="s">
        <v>23</v>
      </c>
      <c r="O90" s="23" t="s">
        <v>23</v>
      </c>
    </row>
    <row r="91" spans="1:15" x14ac:dyDescent="0.3">
      <c r="A91" s="21" t="s">
        <v>1</v>
      </c>
      <c r="B91" s="21" t="s">
        <v>431</v>
      </c>
      <c r="C91" s="40">
        <v>50.78</v>
      </c>
      <c r="D91" s="38">
        <v>5</v>
      </c>
      <c r="F91" s="21" t="s">
        <v>294</v>
      </c>
      <c r="G91" s="27">
        <f>VLOOKUP(F91,'Validacion (Uso SMA)'!$A$1:$D$171,4,0)</f>
        <v>120</v>
      </c>
      <c r="H91" s="21">
        <v>4.4000000000000004</v>
      </c>
      <c r="I91" s="21" t="s">
        <v>40</v>
      </c>
      <c r="J91" s="22">
        <v>41840</v>
      </c>
      <c r="K91" s="21" t="s">
        <v>397</v>
      </c>
      <c r="L91" s="23" t="s">
        <v>25</v>
      </c>
      <c r="M91" s="42" t="s">
        <v>449</v>
      </c>
      <c r="N91" s="23" t="s">
        <v>23</v>
      </c>
      <c r="O91" s="23" t="s">
        <v>23</v>
      </c>
    </row>
    <row r="92" spans="1:15" x14ac:dyDescent="0.3">
      <c r="A92" s="21" t="s">
        <v>1</v>
      </c>
      <c r="B92" s="21" t="s">
        <v>431</v>
      </c>
      <c r="C92" s="40">
        <v>50.78</v>
      </c>
      <c r="D92" s="38">
        <v>5</v>
      </c>
      <c r="F92" s="21" t="s">
        <v>185</v>
      </c>
      <c r="G92" s="27">
        <f>VLOOKUP(F92,'Validacion (Uso SMA)'!$A$1:$D$171,4,0)</f>
        <v>44</v>
      </c>
      <c r="H92" s="21">
        <v>0.02</v>
      </c>
      <c r="I92" s="21" t="s">
        <v>41</v>
      </c>
      <c r="J92" s="22">
        <v>41840</v>
      </c>
      <c r="K92" s="21" t="s">
        <v>397</v>
      </c>
      <c r="L92" s="23" t="s">
        <v>25</v>
      </c>
      <c r="M92" s="42" t="s">
        <v>23</v>
      </c>
      <c r="N92" s="23" t="s">
        <v>380</v>
      </c>
      <c r="O92" s="23" t="s">
        <v>448</v>
      </c>
    </row>
    <row r="93" spans="1:15" x14ac:dyDescent="0.3">
      <c r="A93" s="21" t="s">
        <v>1</v>
      </c>
      <c r="B93" s="21" t="s">
        <v>431</v>
      </c>
      <c r="C93" s="40">
        <v>50.78</v>
      </c>
      <c r="D93" s="38">
        <v>5</v>
      </c>
      <c r="F93" s="21" t="s">
        <v>89</v>
      </c>
      <c r="G93" s="27">
        <f>VLOOKUP(F93,'Validacion (Uso SMA)'!$A$1:$D$171,4,0)</f>
        <v>79</v>
      </c>
      <c r="H93" s="21">
        <v>0.5</v>
      </c>
      <c r="I93" s="21" t="s">
        <v>40</v>
      </c>
      <c r="J93" s="22">
        <v>41840</v>
      </c>
      <c r="K93" s="21" t="s">
        <v>397</v>
      </c>
      <c r="L93" s="23" t="s">
        <v>25</v>
      </c>
      <c r="M93" s="42" t="s">
        <v>23</v>
      </c>
      <c r="N93" s="23" t="s">
        <v>380</v>
      </c>
      <c r="O93" s="23" t="s">
        <v>448</v>
      </c>
    </row>
    <row r="94" spans="1:15" x14ac:dyDescent="0.3">
      <c r="A94" s="21" t="s">
        <v>1</v>
      </c>
      <c r="B94" s="21" t="s">
        <v>431</v>
      </c>
      <c r="C94" s="40">
        <v>50.78</v>
      </c>
      <c r="D94" s="38">
        <v>5</v>
      </c>
      <c r="F94" s="21" t="s">
        <v>309</v>
      </c>
      <c r="G94" s="27">
        <f>VLOOKUP(F94,'Validacion (Uso SMA)'!$A$1:$D$171,4,0)</f>
        <v>129</v>
      </c>
      <c r="H94" s="21">
        <v>7.9</v>
      </c>
      <c r="I94" s="21" t="s">
        <v>40</v>
      </c>
      <c r="J94" s="22">
        <v>41840</v>
      </c>
      <c r="K94" s="21" t="s">
        <v>397</v>
      </c>
      <c r="L94" s="21" t="s">
        <v>310</v>
      </c>
      <c r="M94" s="42" t="s">
        <v>449</v>
      </c>
      <c r="N94" s="21" t="s">
        <v>23</v>
      </c>
      <c r="O94" s="23" t="s">
        <v>23</v>
      </c>
    </row>
    <row r="95" spans="1:15" x14ac:dyDescent="0.3">
      <c r="A95" s="21" t="s">
        <v>1</v>
      </c>
      <c r="B95" s="21" t="s">
        <v>431</v>
      </c>
      <c r="C95" s="40">
        <v>50.78</v>
      </c>
      <c r="D95" s="38">
        <v>5</v>
      </c>
      <c r="F95" s="21" t="s">
        <v>106</v>
      </c>
      <c r="G95" s="27">
        <f>VLOOKUP(F95,'Validacion (Uso SMA)'!$A$1:$D$171,4,0)</f>
        <v>132</v>
      </c>
      <c r="H95" s="21">
        <v>40.5</v>
      </c>
      <c r="I95" s="21" t="s">
        <v>40</v>
      </c>
      <c r="J95" s="22">
        <v>41840</v>
      </c>
      <c r="K95" s="21" t="s">
        <v>397</v>
      </c>
      <c r="L95" s="21" t="s">
        <v>70</v>
      </c>
      <c r="M95" s="42" t="s">
        <v>381</v>
      </c>
      <c r="N95" s="21" t="s">
        <v>23</v>
      </c>
      <c r="O95" s="23" t="s">
        <v>23</v>
      </c>
    </row>
    <row r="96" spans="1:15" x14ac:dyDescent="0.3">
      <c r="A96" s="21" t="s">
        <v>1</v>
      </c>
      <c r="B96" s="21" t="s">
        <v>431</v>
      </c>
      <c r="C96" s="40">
        <v>50.78</v>
      </c>
      <c r="D96" s="38">
        <v>5</v>
      </c>
      <c r="F96" s="21" t="s">
        <v>197</v>
      </c>
      <c r="G96" s="27">
        <f>VLOOKUP(F96,'Validacion (Uso SMA)'!$A$1:$D$171,4,0)</f>
        <v>52</v>
      </c>
      <c r="H96" s="21">
        <v>2.5</v>
      </c>
      <c r="I96" s="21" t="s">
        <v>40</v>
      </c>
      <c r="J96" s="22">
        <v>41840</v>
      </c>
      <c r="K96" s="21" t="s">
        <v>397</v>
      </c>
      <c r="L96" s="21" t="s">
        <v>375</v>
      </c>
      <c r="M96" s="42" t="s">
        <v>23</v>
      </c>
      <c r="N96" s="23" t="s">
        <v>380</v>
      </c>
      <c r="O96" s="23" t="s">
        <v>448</v>
      </c>
    </row>
    <row r="97" spans="1:20" x14ac:dyDescent="0.3">
      <c r="A97" s="21" t="s">
        <v>1</v>
      </c>
      <c r="B97" s="21" t="s">
        <v>431</v>
      </c>
      <c r="C97" s="40">
        <v>50.78</v>
      </c>
      <c r="D97" s="38">
        <v>5</v>
      </c>
      <c r="F97" s="21" t="s">
        <v>74</v>
      </c>
      <c r="G97" s="27">
        <f>VLOOKUP(F97,'Validacion (Uso SMA)'!$A$1:$D$171,4,0)</f>
        <v>145</v>
      </c>
      <c r="H97" s="21">
        <v>11</v>
      </c>
      <c r="I97" s="21" t="s">
        <v>40</v>
      </c>
      <c r="J97" s="22">
        <v>41840</v>
      </c>
      <c r="K97" s="21" t="s">
        <v>397</v>
      </c>
      <c r="L97" s="23" t="s">
        <v>25</v>
      </c>
      <c r="M97" s="42" t="s">
        <v>23</v>
      </c>
      <c r="N97" s="23" t="s">
        <v>380</v>
      </c>
      <c r="O97" s="23" t="s">
        <v>448</v>
      </c>
    </row>
    <row r="98" spans="1:20" x14ac:dyDescent="0.3">
      <c r="A98" s="21" t="s">
        <v>1</v>
      </c>
      <c r="B98" s="21" t="s">
        <v>431</v>
      </c>
      <c r="C98" s="40">
        <v>50.78</v>
      </c>
      <c r="D98" s="38">
        <v>5</v>
      </c>
      <c r="F98" s="21" t="s">
        <v>209</v>
      </c>
      <c r="G98" s="27">
        <f>VLOOKUP(F98,'Validacion (Uso SMA)'!$A$1:$D$171,4,0)</f>
        <v>59</v>
      </c>
      <c r="H98" s="21">
        <v>47.28</v>
      </c>
      <c r="I98" s="21" t="s">
        <v>40</v>
      </c>
      <c r="J98" s="22">
        <v>41840</v>
      </c>
      <c r="K98" s="21" t="s">
        <v>397</v>
      </c>
      <c r="L98" s="21" t="s">
        <v>436</v>
      </c>
      <c r="M98" s="42" t="s">
        <v>449</v>
      </c>
      <c r="N98" s="23" t="s">
        <v>23</v>
      </c>
      <c r="O98" s="23" t="s">
        <v>23</v>
      </c>
    </row>
    <row r="99" spans="1:20" x14ac:dyDescent="0.3">
      <c r="A99" s="21" t="s">
        <v>1</v>
      </c>
      <c r="B99" s="21" t="s">
        <v>431</v>
      </c>
      <c r="C99" s="40">
        <v>50.78</v>
      </c>
      <c r="D99" s="38">
        <v>5</v>
      </c>
      <c r="F99" s="21" t="s">
        <v>114</v>
      </c>
      <c r="G99" s="27">
        <f>VLOOKUP(F99,'Validacion (Uso SMA)'!$A$1:$D$171,4,0)</f>
        <v>165</v>
      </c>
      <c r="H99" s="21">
        <v>5.0999999999999996</v>
      </c>
      <c r="I99" s="21" t="s">
        <v>40</v>
      </c>
      <c r="J99" s="22">
        <v>41840</v>
      </c>
      <c r="K99" s="21" t="s">
        <v>397</v>
      </c>
      <c r="L99" s="21" t="s">
        <v>117</v>
      </c>
      <c r="M99" s="42" t="s">
        <v>449</v>
      </c>
      <c r="N99" s="23" t="s">
        <v>23</v>
      </c>
      <c r="O99" s="23" t="s">
        <v>23</v>
      </c>
    </row>
    <row r="100" spans="1:20" x14ac:dyDescent="0.3">
      <c r="A100" s="21" t="s">
        <v>1</v>
      </c>
      <c r="B100" s="21" t="s">
        <v>431</v>
      </c>
      <c r="C100" s="40">
        <v>50.78</v>
      </c>
      <c r="D100" s="38">
        <v>5</v>
      </c>
      <c r="F100" s="21" t="s">
        <v>99</v>
      </c>
      <c r="G100" s="27">
        <f>VLOOKUP(F100,'Validacion (Uso SMA)'!$A$1:$D$171,4,0)</f>
        <v>47</v>
      </c>
      <c r="H100" s="21">
        <v>4.41</v>
      </c>
      <c r="I100" s="21" t="s">
        <v>40</v>
      </c>
      <c r="J100" s="22">
        <v>41840</v>
      </c>
      <c r="K100" s="21" t="s">
        <v>398</v>
      </c>
      <c r="L100" s="21" t="s">
        <v>375</v>
      </c>
      <c r="M100" s="21" t="s">
        <v>23</v>
      </c>
      <c r="N100" s="23" t="s">
        <v>23</v>
      </c>
      <c r="O100" s="23" t="s">
        <v>23</v>
      </c>
    </row>
    <row r="101" spans="1:20" x14ac:dyDescent="0.3">
      <c r="A101" s="21" t="s">
        <v>1</v>
      </c>
      <c r="B101" s="21" t="s">
        <v>431</v>
      </c>
      <c r="C101" s="40">
        <v>50.78</v>
      </c>
      <c r="D101" s="38">
        <v>10</v>
      </c>
      <c r="F101" s="21" t="s">
        <v>12</v>
      </c>
      <c r="G101" s="27">
        <f>VLOOKUP(F101,'Validacion (Uso SMA)'!$A$1:$D$171,4,0)</f>
        <v>154</v>
      </c>
      <c r="H101" s="21">
        <v>17</v>
      </c>
      <c r="I101" s="21" t="s">
        <v>40</v>
      </c>
      <c r="J101" s="22">
        <v>41840</v>
      </c>
      <c r="K101" s="21" t="s">
        <v>397</v>
      </c>
      <c r="L101" s="21" t="s">
        <v>24</v>
      </c>
      <c r="M101" s="42" t="s">
        <v>449</v>
      </c>
      <c r="N101" s="23" t="s">
        <v>23</v>
      </c>
      <c r="O101" s="23" t="s">
        <v>23</v>
      </c>
    </row>
    <row r="102" spans="1:20" x14ac:dyDescent="0.3">
      <c r="A102" s="21" t="s">
        <v>1</v>
      </c>
      <c r="B102" s="21" t="s">
        <v>431</v>
      </c>
      <c r="C102" s="40">
        <v>50.78</v>
      </c>
      <c r="D102" s="38">
        <v>10</v>
      </c>
      <c r="F102" s="21" t="s">
        <v>294</v>
      </c>
      <c r="G102" s="27">
        <f>VLOOKUP(F102,'Validacion (Uso SMA)'!$A$1:$D$171,4,0)</f>
        <v>120</v>
      </c>
      <c r="H102" s="21">
        <v>4.9000000000000004</v>
      </c>
      <c r="I102" s="21" t="s">
        <v>40</v>
      </c>
      <c r="J102" s="22">
        <v>41840</v>
      </c>
      <c r="K102" s="21" t="s">
        <v>397</v>
      </c>
      <c r="L102" s="23" t="s">
        <v>25</v>
      </c>
      <c r="M102" s="42" t="s">
        <v>449</v>
      </c>
      <c r="N102" s="23" t="s">
        <v>23</v>
      </c>
      <c r="O102" s="23" t="s">
        <v>23</v>
      </c>
    </row>
    <row r="103" spans="1:20" x14ac:dyDescent="0.3">
      <c r="A103" s="21" t="s">
        <v>1</v>
      </c>
      <c r="B103" s="21" t="s">
        <v>431</v>
      </c>
      <c r="C103" s="40">
        <v>50.78</v>
      </c>
      <c r="D103" s="38">
        <v>10</v>
      </c>
      <c r="F103" s="21" t="s">
        <v>185</v>
      </c>
      <c r="G103" s="27">
        <f>VLOOKUP(F103,'Validacion (Uso SMA)'!$A$1:$D$171,4,0)</f>
        <v>44</v>
      </c>
      <c r="H103" s="21">
        <v>0.12</v>
      </c>
      <c r="I103" s="21" t="s">
        <v>40</v>
      </c>
      <c r="J103" s="22">
        <v>41840</v>
      </c>
      <c r="K103" s="21" t="s">
        <v>397</v>
      </c>
      <c r="L103" s="23" t="s">
        <v>25</v>
      </c>
      <c r="M103" s="42" t="s">
        <v>23</v>
      </c>
      <c r="N103" s="23" t="s">
        <v>380</v>
      </c>
      <c r="O103" s="23" t="s">
        <v>448</v>
      </c>
    </row>
    <row r="104" spans="1:20" x14ac:dyDescent="0.3">
      <c r="A104" s="21" t="s">
        <v>1</v>
      </c>
      <c r="B104" s="21" t="s">
        <v>431</v>
      </c>
      <c r="C104" s="40">
        <v>50.78</v>
      </c>
      <c r="D104" s="38">
        <v>10</v>
      </c>
      <c r="F104" s="21" t="s">
        <v>89</v>
      </c>
      <c r="G104" s="27">
        <f>VLOOKUP(F104,'Validacion (Uso SMA)'!$A$1:$D$171,4,0)</f>
        <v>79</v>
      </c>
      <c r="H104" s="21">
        <v>0.7</v>
      </c>
      <c r="I104" s="21" t="s">
        <v>40</v>
      </c>
      <c r="J104" s="22">
        <v>41840</v>
      </c>
      <c r="K104" s="21" t="s">
        <v>397</v>
      </c>
      <c r="L104" s="23" t="s">
        <v>25</v>
      </c>
      <c r="M104" s="42" t="s">
        <v>23</v>
      </c>
      <c r="N104" s="23" t="s">
        <v>380</v>
      </c>
      <c r="O104" s="23" t="s">
        <v>448</v>
      </c>
    </row>
    <row r="105" spans="1:20" x14ac:dyDescent="0.3">
      <c r="A105" s="21" t="s">
        <v>1</v>
      </c>
      <c r="B105" s="21" t="s">
        <v>431</v>
      </c>
      <c r="C105" s="40">
        <v>50.78</v>
      </c>
      <c r="D105" s="38">
        <v>10</v>
      </c>
      <c r="F105" s="21" t="s">
        <v>309</v>
      </c>
      <c r="G105" s="27">
        <f>VLOOKUP(F105,'Validacion (Uso SMA)'!$A$1:$D$171,4,0)</f>
        <v>129</v>
      </c>
      <c r="H105" s="21">
        <v>7.8</v>
      </c>
      <c r="I105" s="21" t="s">
        <v>40</v>
      </c>
      <c r="J105" s="22">
        <v>41840</v>
      </c>
      <c r="K105" s="21" t="s">
        <v>397</v>
      </c>
      <c r="L105" s="21" t="s">
        <v>310</v>
      </c>
      <c r="M105" s="42" t="s">
        <v>449</v>
      </c>
      <c r="N105" s="21" t="s">
        <v>23</v>
      </c>
      <c r="O105" s="23" t="s">
        <v>23</v>
      </c>
    </row>
    <row r="106" spans="1:20" x14ac:dyDescent="0.3">
      <c r="A106" s="21" t="s">
        <v>1</v>
      </c>
      <c r="B106" s="21" t="s">
        <v>431</v>
      </c>
      <c r="C106" s="40">
        <v>50.78</v>
      </c>
      <c r="D106" s="38">
        <v>10</v>
      </c>
      <c r="F106" s="21" t="s">
        <v>106</v>
      </c>
      <c r="G106" s="27">
        <f>VLOOKUP(F106,'Validacion (Uso SMA)'!$A$1:$D$171,4,0)</f>
        <v>132</v>
      </c>
      <c r="H106" s="21">
        <v>37.5</v>
      </c>
      <c r="I106" s="21" t="s">
        <v>40</v>
      </c>
      <c r="J106" s="22">
        <v>41840</v>
      </c>
      <c r="K106" s="21" t="s">
        <v>397</v>
      </c>
      <c r="L106" s="21" t="s">
        <v>70</v>
      </c>
      <c r="M106" s="42" t="s">
        <v>381</v>
      </c>
      <c r="N106" s="21" t="s">
        <v>23</v>
      </c>
      <c r="O106" s="23" t="s">
        <v>23</v>
      </c>
      <c r="P106" s="29"/>
      <c r="R106" s="19"/>
      <c r="T106" s="19"/>
    </row>
    <row r="107" spans="1:20" x14ac:dyDescent="0.3">
      <c r="A107" s="21" t="s">
        <v>1</v>
      </c>
      <c r="B107" s="21" t="s">
        <v>431</v>
      </c>
      <c r="C107" s="40">
        <v>50.78</v>
      </c>
      <c r="D107" s="38">
        <v>10</v>
      </c>
      <c r="F107" s="21" t="s">
        <v>197</v>
      </c>
      <c r="G107" s="27">
        <f>VLOOKUP(F107,'Validacion (Uso SMA)'!$A$1:$D$171,4,0)</f>
        <v>52</v>
      </c>
      <c r="H107" s="21">
        <v>1.8</v>
      </c>
      <c r="I107" s="21" t="s">
        <v>40</v>
      </c>
      <c r="J107" s="22">
        <v>41840</v>
      </c>
      <c r="K107" s="21" t="s">
        <v>397</v>
      </c>
      <c r="L107" s="21" t="s">
        <v>375</v>
      </c>
      <c r="M107" s="42" t="s">
        <v>23</v>
      </c>
      <c r="N107" s="23" t="s">
        <v>380</v>
      </c>
      <c r="O107" s="23" t="s">
        <v>448</v>
      </c>
    </row>
    <row r="108" spans="1:20" x14ac:dyDescent="0.3">
      <c r="A108" s="21" t="s">
        <v>1</v>
      </c>
      <c r="B108" s="21" t="s">
        <v>431</v>
      </c>
      <c r="C108" s="40">
        <v>50.78</v>
      </c>
      <c r="D108" s="38">
        <v>10</v>
      </c>
      <c r="F108" s="21" t="s">
        <v>74</v>
      </c>
      <c r="G108" s="27">
        <f>VLOOKUP(F108,'Validacion (Uso SMA)'!$A$1:$D$171,4,0)</f>
        <v>145</v>
      </c>
      <c r="H108" s="21">
        <v>16</v>
      </c>
      <c r="I108" s="21" t="s">
        <v>40</v>
      </c>
      <c r="J108" s="22">
        <v>41840</v>
      </c>
      <c r="K108" s="21" t="s">
        <v>397</v>
      </c>
      <c r="L108" s="23" t="s">
        <v>25</v>
      </c>
      <c r="M108" s="42" t="s">
        <v>23</v>
      </c>
      <c r="N108" s="23" t="s">
        <v>380</v>
      </c>
      <c r="O108" s="23" t="s">
        <v>448</v>
      </c>
    </row>
    <row r="109" spans="1:20" x14ac:dyDescent="0.3">
      <c r="A109" s="21" t="s">
        <v>1</v>
      </c>
      <c r="B109" s="21" t="s">
        <v>431</v>
      </c>
      <c r="C109" s="40">
        <v>50.78</v>
      </c>
      <c r="D109" s="38">
        <v>10</v>
      </c>
      <c r="F109" s="21" t="s">
        <v>209</v>
      </c>
      <c r="G109" s="27">
        <f>VLOOKUP(F109,'Validacion (Uso SMA)'!$A$1:$D$171,4,0)</f>
        <v>59</v>
      </c>
      <c r="H109" s="40">
        <v>45.4</v>
      </c>
      <c r="I109" s="21" t="s">
        <v>40</v>
      </c>
      <c r="J109" s="22">
        <v>41840</v>
      </c>
      <c r="K109" s="21" t="s">
        <v>397</v>
      </c>
      <c r="L109" s="21" t="s">
        <v>436</v>
      </c>
      <c r="M109" s="42" t="s">
        <v>449</v>
      </c>
      <c r="N109" s="23" t="s">
        <v>23</v>
      </c>
      <c r="O109" s="23" t="s">
        <v>23</v>
      </c>
    </row>
    <row r="110" spans="1:20" x14ac:dyDescent="0.3">
      <c r="A110" s="21" t="s">
        <v>1</v>
      </c>
      <c r="B110" s="21" t="s">
        <v>431</v>
      </c>
      <c r="C110" s="40">
        <v>50.78</v>
      </c>
      <c r="D110" s="38">
        <v>10</v>
      </c>
      <c r="F110" s="21" t="s">
        <v>114</v>
      </c>
      <c r="G110" s="27">
        <f>VLOOKUP(F110,'Validacion (Uso SMA)'!$A$1:$D$171,4,0)</f>
        <v>165</v>
      </c>
      <c r="H110" s="21">
        <v>5.5</v>
      </c>
      <c r="I110" s="21" t="s">
        <v>40</v>
      </c>
      <c r="J110" s="22">
        <v>41840</v>
      </c>
      <c r="K110" s="21" t="s">
        <v>397</v>
      </c>
      <c r="L110" s="21" t="s">
        <v>117</v>
      </c>
      <c r="M110" s="42" t="s">
        <v>449</v>
      </c>
      <c r="N110" s="23" t="s">
        <v>23</v>
      </c>
      <c r="O110" s="23" t="s">
        <v>23</v>
      </c>
    </row>
    <row r="111" spans="1:20" x14ac:dyDescent="0.3">
      <c r="A111" s="21" t="s">
        <v>1</v>
      </c>
      <c r="B111" s="21" t="s">
        <v>431</v>
      </c>
      <c r="C111" s="40">
        <v>50.78</v>
      </c>
      <c r="D111" s="38">
        <v>10</v>
      </c>
      <c r="F111" s="21" t="s">
        <v>99</v>
      </c>
      <c r="G111" s="27">
        <f>VLOOKUP(F111,'Validacion (Uso SMA)'!$A$1:$D$171,4,0)</f>
        <v>47</v>
      </c>
      <c r="H111" s="21">
        <v>4.87</v>
      </c>
      <c r="I111" s="21" t="s">
        <v>40</v>
      </c>
      <c r="J111" s="22">
        <v>41840</v>
      </c>
      <c r="K111" s="21" t="s">
        <v>398</v>
      </c>
      <c r="L111" s="21" t="s">
        <v>375</v>
      </c>
      <c r="M111" s="21" t="s">
        <v>23</v>
      </c>
      <c r="N111" s="23" t="s">
        <v>23</v>
      </c>
      <c r="O111" s="23" t="s">
        <v>23</v>
      </c>
    </row>
    <row r="112" spans="1:20" x14ac:dyDescent="0.3">
      <c r="A112" s="21" t="s">
        <v>1</v>
      </c>
      <c r="B112" s="21" t="s">
        <v>431</v>
      </c>
      <c r="C112" s="40">
        <v>50.34</v>
      </c>
      <c r="D112" s="38">
        <v>5</v>
      </c>
      <c r="F112" s="21" t="s">
        <v>12</v>
      </c>
      <c r="G112" s="27">
        <f>VLOOKUP(F112,'Validacion (Uso SMA)'!$A$1:$D$171,4,0)</f>
        <v>154</v>
      </c>
      <c r="H112" s="21">
        <v>13.5</v>
      </c>
      <c r="I112" s="21" t="s">
        <v>40</v>
      </c>
      <c r="J112" s="22">
        <v>42007</v>
      </c>
      <c r="K112" s="21" t="s">
        <v>397</v>
      </c>
      <c r="L112" s="21" t="s">
        <v>24</v>
      </c>
      <c r="M112" s="42" t="s">
        <v>449</v>
      </c>
      <c r="N112" s="23" t="s">
        <v>23</v>
      </c>
      <c r="O112" s="23" t="s">
        <v>23</v>
      </c>
    </row>
    <row r="113" spans="1:16" x14ac:dyDescent="0.3">
      <c r="A113" s="21" t="s">
        <v>1</v>
      </c>
      <c r="B113" s="21" t="s">
        <v>431</v>
      </c>
      <c r="C113" s="40">
        <v>50.34</v>
      </c>
      <c r="D113" s="38">
        <v>5</v>
      </c>
      <c r="F113" s="21" t="s">
        <v>294</v>
      </c>
      <c r="G113" s="27">
        <f>VLOOKUP(F113,'Validacion (Uso SMA)'!$A$1:$D$171,4,0)</f>
        <v>120</v>
      </c>
      <c r="H113" s="21">
        <v>6.5</v>
      </c>
      <c r="I113" s="21" t="s">
        <v>40</v>
      </c>
      <c r="J113" s="22">
        <v>42007</v>
      </c>
      <c r="K113" s="21" t="s">
        <v>397</v>
      </c>
      <c r="L113" s="23" t="s">
        <v>25</v>
      </c>
      <c r="M113" s="42" t="s">
        <v>449</v>
      </c>
      <c r="N113" s="23" t="s">
        <v>23</v>
      </c>
      <c r="O113" s="23" t="s">
        <v>23</v>
      </c>
    </row>
    <row r="114" spans="1:16" x14ac:dyDescent="0.3">
      <c r="A114" s="21" t="s">
        <v>1</v>
      </c>
      <c r="B114" s="21" t="s">
        <v>431</v>
      </c>
      <c r="C114" s="40">
        <v>50.34</v>
      </c>
      <c r="D114" s="38">
        <v>5</v>
      </c>
      <c r="F114" s="21" t="s">
        <v>185</v>
      </c>
      <c r="G114" s="27">
        <f>VLOOKUP(F114,'Validacion (Uso SMA)'!$A$1:$D$171,4,0)</f>
        <v>44</v>
      </c>
      <c r="H114" s="21">
        <v>0.02</v>
      </c>
      <c r="I114" s="21" t="s">
        <v>41</v>
      </c>
      <c r="J114" s="22">
        <v>42007</v>
      </c>
      <c r="K114" s="21" t="s">
        <v>397</v>
      </c>
      <c r="L114" s="23" t="s">
        <v>25</v>
      </c>
      <c r="M114" s="42" t="s">
        <v>23</v>
      </c>
      <c r="N114" s="23" t="s">
        <v>380</v>
      </c>
      <c r="O114" s="23" t="s">
        <v>448</v>
      </c>
    </row>
    <row r="115" spans="1:16" x14ac:dyDescent="0.3">
      <c r="A115" s="21" t="s">
        <v>1</v>
      </c>
      <c r="B115" s="21" t="s">
        <v>431</v>
      </c>
      <c r="C115" s="40">
        <v>50.34</v>
      </c>
      <c r="D115" s="38">
        <v>5</v>
      </c>
      <c r="F115" s="21" t="s">
        <v>89</v>
      </c>
      <c r="G115" s="27">
        <f>VLOOKUP(F115,'Validacion (Uso SMA)'!$A$1:$D$171,4,0)</f>
        <v>79</v>
      </c>
      <c r="H115" s="21">
        <v>0.3</v>
      </c>
      <c r="I115" s="21" t="s">
        <v>40</v>
      </c>
      <c r="J115" s="22">
        <v>42007</v>
      </c>
      <c r="K115" s="21" t="s">
        <v>397</v>
      </c>
      <c r="L115" s="23" t="s">
        <v>25</v>
      </c>
      <c r="M115" s="42" t="s">
        <v>23</v>
      </c>
      <c r="N115" s="23" t="s">
        <v>380</v>
      </c>
      <c r="O115" s="23" t="s">
        <v>448</v>
      </c>
    </row>
    <row r="116" spans="1:16" x14ac:dyDescent="0.3">
      <c r="A116" s="21" t="s">
        <v>1</v>
      </c>
      <c r="B116" s="21" t="s">
        <v>431</v>
      </c>
      <c r="C116" s="40">
        <v>50.34</v>
      </c>
      <c r="D116" s="38">
        <v>5</v>
      </c>
      <c r="F116" s="21" t="s">
        <v>309</v>
      </c>
      <c r="G116" s="27">
        <f>VLOOKUP(F116,'Validacion (Uso SMA)'!$A$1:$D$171,4,0)</f>
        <v>129</v>
      </c>
      <c r="J116" s="22">
        <v>42007</v>
      </c>
      <c r="K116" s="21" t="s">
        <v>397</v>
      </c>
      <c r="L116" s="21" t="s">
        <v>310</v>
      </c>
      <c r="M116" s="21" t="s">
        <v>23</v>
      </c>
      <c r="N116" s="21" t="s">
        <v>23</v>
      </c>
      <c r="O116" s="23" t="s">
        <v>23</v>
      </c>
      <c r="P116" s="24" t="s">
        <v>389</v>
      </c>
    </row>
    <row r="117" spans="1:16" x14ac:dyDescent="0.3">
      <c r="A117" s="21" t="s">
        <v>1</v>
      </c>
      <c r="B117" s="21" t="s">
        <v>431</v>
      </c>
      <c r="C117" s="40">
        <v>50.34</v>
      </c>
      <c r="D117" s="38">
        <v>5</v>
      </c>
      <c r="F117" s="21" t="s">
        <v>106</v>
      </c>
      <c r="G117" s="27">
        <f>VLOOKUP(F117,'Validacion (Uso SMA)'!$A$1:$D$171,4,0)</f>
        <v>132</v>
      </c>
      <c r="J117" s="22">
        <v>42007</v>
      </c>
      <c r="K117" s="21" t="s">
        <v>397</v>
      </c>
      <c r="L117" s="21" t="s">
        <v>70</v>
      </c>
      <c r="M117" s="21" t="s">
        <v>23</v>
      </c>
      <c r="N117" s="21" t="s">
        <v>23</v>
      </c>
      <c r="O117" s="23" t="s">
        <v>23</v>
      </c>
      <c r="P117" s="24" t="s">
        <v>389</v>
      </c>
    </row>
    <row r="118" spans="1:16" x14ac:dyDescent="0.3">
      <c r="A118" s="21" t="s">
        <v>1</v>
      </c>
      <c r="B118" s="21" t="s">
        <v>431</v>
      </c>
      <c r="C118" s="40">
        <v>50.34</v>
      </c>
      <c r="D118" s="38">
        <v>5</v>
      </c>
      <c r="F118" s="21" t="s">
        <v>197</v>
      </c>
      <c r="G118" s="27">
        <f>VLOOKUP(F118,'Validacion (Uso SMA)'!$A$1:$D$171,4,0)</f>
        <v>52</v>
      </c>
      <c r="H118" s="21">
        <v>0.18</v>
      </c>
      <c r="I118" s="21" t="s">
        <v>40</v>
      </c>
      <c r="J118" s="22">
        <v>42007</v>
      </c>
      <c r="K118" s="21" t="s">
        <v>397</v>
      </c>
      <c r="L118" s="21" t="s">
        <v>375</v>
      </c>
      <c r="M118" s="42" t="s">
        <v>23</v>
      </c>
      <c r="N118" s="23" t="s">
        <v>380</v>
      </c>
      <c r="O118" s="23" t="s">
        <v>448</v>
      </c>
    </row>
    <row r="119" spans="1:16" x14ac:dyDescent="0.3">
      <c r="A119" s="21" t="s">
        <v>1</v>
      </c>
      <c r="B119" s="21" t="s">
        <v>431</v>
      </c>
      <c r="C119" s="40">
        <v>50.34</v>
      </c>
      <c r="D119" s="38">
        <v>5</v>
      </c>
      <c r="F119" s="21" t="s">
        <v>74</v>
      </c>
      <c r="G119" s="27">
        <f>VLOOKUP(F119,'Validacion (Uso SMA)'!$A$1:$D$171,4,0)</f>
        <v>145</v>
      </c>
      <c r="H119" s="21">
        <v>22</v>
      </c>
      <c r="I119" s="21" t="s">
        <v>40</v>
      </c>
      <c r="J119" s="22">
        <v>42007</v>
      </c>
      <c r="K119" s="21" t="s">
        <v>397</v>
      </c>
      <c r="L119" s="23" t="s">
        <v>25</v>
      </c>
      <c r="M119" s="42" t="s">
        <v>23</v>
      </c>
      <c r="N119" s="23" t="s">
        <v>380</v>
      </c>
      <c r="O119" s="23" t="s">
        <v>448</v>
      </c>
    </row>
    <row r="120" spans="1:16" x14ac:dyDescent="0.3">
      <c r="A120" s="21" t="s">
        <v>1</v>
      </c>
      <c r="B120" s="21" t="s">
        <v>431</v>
      </c>
      <c r="C120" s="40">
        <v>50.34</v>
      </c>
      <c r="D120" s="38">
        <v>5</v>
      </c>
      <c r="F120" s="21" t="s">
        <v>209</v>
      </c>
      <c r="G120" s="27">
        <f>VLOOKUP(F120,'Validacion (Uso SMA)'!$A$1:$D$171,4,0)</f>
        <v>59</v>
      </c>
      <c r="J120" s="22">
        <v>42007</v>
      </c>
      <c r="K120" s="21" t="s">
        <v>397</v>
      </c>
      <c r="L120" s="21" t="s">
        <v>436</v>
      </c>
      <c r="M120" s="23" t="s">
        <v>23</v>
      </c>
      <c r="N120" s="23" t="s">
        <v>23</v>
      </c>
      <c r="O120" s="23" t="s">
        <v>23</v>
      </c>
      <c r="P120" s="24" t="s">
        <v>389</v>
      </c>
    </row>
    <row r="121" spans="1:16" x14ac:dyDescent="0.3">
      <c r="A121" s="21" t="s">
        <v>1</v>
      </c>
      <c r="B121" s="21" t="s">
        <v>431</v>
      </c>
      <c r="C121" s="40">
        <v>50.34</v>
      </c>
      <c r="D121" s="38">
        <v>5</v>
      </c>
      <c r="F121" s="21" t="s">
        <v>114</v>
      </c>
      <c r="G121" s="27">
        <f>VLOOKUP(F121,'Validacion (Uso SMA)'!$A$1:$D$171,4,0)</f>
        <v>165</v>
      </c>
      <c r="J121" s="22">
        <v>42007</v>
      </c>
      <c r="K121" s="21" t="s">
        <v>397</v>
      </c>
      <c r="L121" s="21" t="s">
        <v>117</v>
      </c>
      <c r="M121" s="23" t="s">
        <v>23</v>
      </c>
      <c r="N121" s="23" t="s">
        <v>23</v>
      </c>
      <c r="O121" s="23" t="s">
        <v>23</v>
      </c>
      <c r="P121" s="24" t="s">
        <v>389</v>
      </c>
    </row>
    <row r="122" spans="1:16" x14ac:dyDescent="0.3">
      <c r="A122" s="21" t="s">
        <v>1</v>
      </c>
      <c r="B122" s="21" t="s">
        <v>431</v>
      </c>
      <c r="C122" s="40">
        <v>50.34</v>
      </c>
      <c r="D122" s="38">
        <v>5</v>
      </c>
      <c r="F122" s="21" t="s">
        <v>99</v>
      </c>
      <c r="G122" s="27">
        <f>VLOOKUP(F122,'Validacion (Uso SMA)'!$A$1:$D$171,4,0)</f>
        <v>47</v>
      </c>
      <c r="J122" s="22">
        <v>42007</v>
      </c>
      <c r="K122" s="21" t="s">
        <v>398</v>
      </c>
      <c r="L122" s="21" t="s">
        <v>375</v>
      </c>
      <c r="M122" s="21" t="s">
        <v>23</v>
      </c>
      <c r="N122" s="23" t="s">
        <v>23</v>
      </c>
      <c r="O122" s="23" t="s">
        <v>23</v>
      </c>
      <c r="P122" s="24" t="s">
        <v>389</v>
      </c>
    </row>
    <row r="123" spans="1:16" x14ac:dyDescent="0.3">
      <c r="A123" s="21" t="s">
        <v>1</v>
      </c>
      <c r="B123" s="21" t="s">
        <v>431</v>
      </c>
      <c r="C123" s="40">
        <v>50.34</v>
      </c>
      <c r="D123" s="38">
        <v>10</v>
      </c>
      <c r="F123" s="21" t="s">
        <v>12</v>
      </c>
      <c r="G123" s="27">
        <f>VLOOKUP(F123,'Validacion (Uso SMA)'!$A$1:$D$171,4,0)</f>
        <v>154</v>
      </c>
      <c r="H123" s="21">
        <v>16.88</v>
      </c>
      <c r="I123" s="21" t="s">
        <v>40</v>
      </c>
      <c r="J123" s="22">
        <v>42007</v>
      </c>
      <c r="K123" s="21" t="s">
        <v>397</v>
      </c>
      <c r="L123" s="21" t="s">
        <v>24</v>
      </c>
      <c r="M123" s="42" t="s">
        <v>449</v>
      </c>
      <c r="N123" s="23" t="s">
        <v>23</v>
      </c>
      <c r="O123" s="23" t="s">
        <v>23</v>
      </c>
    </row>
    <row r="124" spans="1:16" x14ac:dyDescent="0.3">
      <c r="A124" s="21" t="s">
        <v>1</v>
      </c>
      <c r="B124" s="21" t="s">
        <v>431</v>
      </c>
      <c r="C124" s="40">
        <v>50.34</v>
      </c>
      <c r="D124" s="38">
        <v>10</v>
      </c>
      <c r="F124" s="21" t="s">
        <v>294</v>
      </c>
      <c r="G124" s="27">
        <f>VLOOKUP(F124,'Validacion (Uso SMA)'!$A$1:$D$171,4,0)</f>
        <v>120</v>
      </c>
      <c r="H124" s="21">
        <v>6.2</v>
      </c>
      <c r="I124" s="21" t="s">
        <v>40</v>
      </c>
      <c r="J124" s="22">
        <v>42007</v>
      </c>
      <c r="K124" s="21" t="s">
        <v>397</v>
      </c>
      <c r="L124" s="23" t="s">
        <v>25</v>
      </c>
      <c r="M124" s="42" t="s">
        <v>449</v>
      </c>
      <c r="N124" s="23" t="s">
        <v>23</v>
      </c>
      <c r="O124" s="23" t="s">
        <v>23</v>
      </c>
    </row>
    <row r="125" spans="1:16" x14ac:dyDescent="0.3">
      <c r="A125" s="21" t="s">
        <v>1</v>
      </c>
      <c r="B125" s="21" t="s">
        <v>431</v>
      </c>
      <c r="C125" s="40">
        <v>50.34</v>
      </c>
      <c r="D125" s="38">
        <v>10</v>
      </c>
      <c r="F125" s="21" t="s">
        <v>185</v>
      </c>
      <c r="G125" s="27">
        <f>VLOOKUP(F125,'Validacion (Uso SMA)'!$A$1:$D$171,4,0)</f>
        <v>44</v>
      </c>
      <c r="H125" s="21">
        <v>0.11</v>
      </c>
      <c r="I125" s="21" t="s">
        <v>40</v>
      </c>
      <c r="J125" s="22">
        <v>42007</v>
      </c>
      <c r="K125" s="21" t="s">
        <v>397</v>
      </c>
      <c r="L125" s="23" t="s">
        <v>25</v>
      </c>
      <c r="M125" s="42" t="s">
        <v>23</v>
      </c>
      <c r="N125" s="23" t="s">
        <v>380</v>
      </c>
      <c r="O125" s="23" t="s">
        <v>448</v>
      </c>
    </row>
    <row r="126" spans="1:16" x14ac:dyDescent="0.3">
      <c r="A126" s="21" t="s">
        <v>1</v>
      </c>
      <c r="B126" s="21" t="s">
        <v>431</v>
      </c>
      <c r="C126" s="40">
        <v>50.34</v>
      </c>
      <c r="D126" s="38">
        <v>10</v>
      </c>
      <c r="F126" s="21" t="s">
        <v>89</v>
      </c>
      <c r="G126" s="27">
        <f>VLOOKUP(F126,'Validacion (Uso SMA)'!$A$1:$D$171,4,0)</f>
        <v>79</v>
      </c>
      <c r="H126" s="21">
        <v>0.16700000000000001</v>
      </c>
      <c r="I126" s="21" t="s">
        <v>40</v>
      </c>
      <c r="J126" s="22">
        <v>42007</v>
      </c>
      <c r="K126" s="21" t="s">
        <v>397</v>
      </c>
      <c r="L126" s="23" t="s">
        <v>25</v>
      </c>
      <c r="M126" s="42" t="s">
        <v>23</v>
      </c>
      <c r="N126" s="23" t="s">
        <v>380</v>
      </c>
      <c r="O126" s="23" t="s">
        <v>448</v>
      </c>
    </row>
    <row r="127" spans="1:16" x14ac:dyDescent="0.3">
      <c r="A127" s="21" t="s">
        <v>1</v>
      </c>
      <c r="B127" s="21" t="s">
        <v>431</v>
      </c>
      <c r="C127" s="40">
        <v>50.34</v>
      </c>
      <c r="D127" s="38">
        <v>10</v>
      </c>
      <c r="F127" s="21" t="s">
        <v>309</v>
      </c>
      <c r="G127" s="27">
        <f>VLOOKUP(F127,'Validacion (Uso SMA)'!$A$1:$D$171,4,0)</f>
        <v>129</v>
      </c>
      <c r="J127" s="22">
        <v>42007</v>
      </c>
      <c r="K127" s="21" t="s">
        <v>397</v>
      </c>
      <c r="L127" s="21" t="s">
        <v>310</v>
      </c>
      <c r="M127" s="21" t="s">
        <v>23</v>
      </c>
      <c r="N127" s="21" t="s">
        <v>23</v>
      </c>
      <c r="O127" s="23" t="s">
        <v>23</v>
      </c>
      <c r="P127" s="24" t="s">
        <v>389</v>
      </c>
    </row>
    <row r="128" spans="1:16" x14ac:dyDescent="0.3">
      <c r="A128" s="21" t="s">
        <v>1</v>
      </c>
      <c r="B128" s="21" t="s">
        <v>431</v>
      </c>
      <c r="C128" s="40">
        <v>50.34</v>
      </c>
      <c r="D128" s="38">
        <v>10</v>
      </c>
      <c r="F128" s="21" t="s">
        <v>106</v>
      </c>
      <c r="G128" s="27">
        <f>VLOOKUP(F128,'Validacion (Uso SMA)'!$A$1:$D$171,4,0)</f>
        <v>132</v>
      </c>
      <c r="J128" s="22">
        <v>42007</v>
      </c>
      <c r="K128" s="21" t="s">
        <v>397</v>
      </c>
      <c r="L128" s="21" t="s">
        <v>70</v>
      </c>
      <c r="M128" s="21" t="s">
        <v>23</v>
      </c>
      <c r="N128" s="21" t="s">
        <v>23</v>
      </c>
      <c r="O128" s="23" t="s">
        <v>23</v>
      </c>
      <c r="P128" s="24" t="s">
        <v>389</v>
      </c>
    </row>
    <row r="129" spans="1:20" x14ac:dyDescent="0.3">
      <c r="A129" s="21" t="s">
        <v>1</v>
      </c>
      <c r="B129" s="21" t="s">
        <v>431</v>
      </c>
      <c r="C129" s="40">
        <v>50.34</v>
      </c>
      <c r="D129" s="38">
        <v>10</v>
      </c>
      <c r="F129" s="21" t="s">
        <v>197</v>
      </c>
      <c r="G129" s="27">
        <f>VLOOKUP(F129,'Validacion (Uso SMA)'!$A$1:$D$171,4,0)</f>
        <v>52</v>
      </c>
      <c r="H129" s="21">
        <v>0.104</v>
      </c>
      <c r="I129" s="21" t="s">
        <v>40</v>
      </c>
      <c r="J129" s="22">
        <v>42007</v>
      </c>
      <c r="K129" s="21" t="s">
        <v>397</v>
      </c>
      <c r="L129" s="21" t="s">
        <v>375</v>
      </c>
      <c r="M129" s="42" t="s">
        <v>23</v>
      </c>
      <c r="N129" s="23" t="s">
        <v>380</v>
      </c>
      <c r="O129" s="23" t="s">
        <v>448</v>
      </c>
    </row>
    <row r="130" spans="1:20" x14ac:dyDescent="0.3">
      <c r="A130" s="21" t="s">
        <v>1</v>
      </c>
      <c r="B130" s="21" t="s">
        <v>431</v>
      </c>
      <c r="C130" s="40">
        <v>50.34</v>
      </c>
      <c r="D130" s="38">
        <v>10</v>
      </c>
      <c r="F130" s="21" t="s">
        <v>74</v>
      </c>
      <c r="G130" s="27">
        <f>VLOOKUP(F130,'Validacion (Uso SMA)'!$A$1:$D$171,4,0)</f>
        <v>145</v>
      </c>
      <c r="H130" s="21">
        <v>34</v>
      </c>
      <c r="I130" s="21" t="s">
        <v>40</v>
      </c>
      <c r="J130" s="22">
        <v>42007</v>
      </c>
      <c r="K130" s="21" t="s">
        <v>397</v>
      </c>
      <c r="L130" s="23" t="s">
        <v>25</v>
      </c>
      <c r="M130" s="42" t="s">
        <v>23</v>
      </c>
      <c r="N130" s="23" t="s">
        <v>380</v>
      </c>
      <c r="O130" s="23" t="s">
        <v>448</v>
      </c>
    </row>
    <row r="131" spans="1:20" x14ac:dyDescent="0.3">
      <c r="A131" s="21" t="s">
        <v>1</v>
      </c>
      <c r="B131" s="21" t="s">
        <v>431</v>
      </c>
      <c r="C131" s="40">
        <v>50.34</v>
      </c>
      <c r="D131" s="38">
        <v>10</v>
      </c>
      <c r="F131" s="21" t="s">
        <v>209</v>
      </c>
      <c r="G131" s="27">
        <f>VLOOKUP(F131,'Validacion (Uso SMA)'!$A$1:$D$171,4,0)</f>
        <v>59</v>
      </c>
      <c r="J131" s="22">
        <v>42007</v>
      </c>
      <c r="K131" s="21" t="s">
        <v>397</v>
      </c>
      <c r="L131" s="21" t="s">
        <v>436</v>
      </c>
      <c r="M131" s="23" t="s">
        <v>23</v>
      </c>
      <c r="N131" s="23" t="s">
        <v>23</v>
      </c>
      <c r="O131" s="23" t="s">
        <v>23</v>
      </c>
      <c r="P131" s="24" t="s">
        <v>389</v>
      </c>
    </row>
    <row r="132" spans="1:20" x14ac:dyDescent="0.3">
      <c r="A132" s="21" t="s">
        <v>1</v>
      </c>
      <c r="B132" s="21" t="s">
        <v>431</v>
      </c>
      <c r="C132" s="40">
        <v>50.34</v>
      </c>
      <c r="D132" s="38">
        <v>10</v>
      </c>
      <c r="F132" s="21" t="s">
        <v>114</v>
      </c>
      <c r="G132" s="27">
        <f>VLOOKUP(F132,'Validacion (Uso SMA)'!$A$1:$D$171,4,0)</f>
        <v>165</v>
      </c>
      <c r="J132" s="22">
        <v>42007</v>
      </c>
      <c r="K132" s="21" t="s">
        <v>397</v>
      </c>
      <c r="L132" s="21" t="s">
        <v>117</v>
      </c>
      <c r="M132" s="23" t="s">
        <v>23</v>
      </c>
      <c r="N132" s="23" t="s">
        <v>23</v>
      </c>
      <c r="O132" s="23" t="s">
        <v>23</v>
      </c>
      <c r="P132" s="24" t="s">
        <v>389</v>
      </c>
    </row>
    <row r="133" spans="1:20" x14ac:dyDescent="0.3">
      <c r="A133" s="21" t="s">
        <v>1</v>
      </c>
      <c r="B133" s="21" t="s">
        <v>431</v>
      </c>
      <c r="C133" s="40">
        <v>50.34</v>
      </c>
      <c r="D133" s="38">
        <v>10</v>
      </c>
      <c r="F133" s="21" t="s">
        <v>99</v>
      </c>
      <c r="G133" s="27">
        <f>VLOOKUP(F133,'Validacion (Uso SMA)'!$A$1:$D$171,4,0)</f>
        <v>47</v>
      </c>
      <c r="J133" s="22">
        <v>42007</v>
      </c>
      <c r="K133" s="21" t="s">
        <v>398</v>
      </c>
      <c r="L133" s="21" t="s">
        <v>375</v>
      </c>
      <c r="M133" s="21" t="s">
        <v>23</v>
      </c>
      <c r="N133" s="23" t="s">
        <v>23</v>
      </c>
      <c r="O133" s="23" t="s">
        <v>23</v>
      </c>
      <c r="P133" s="24" t="s">
        <v>389</v>
      </c>
    </row>
    <row r="134" spans="1:20" x14ac:dyDescent="0.3">
      <c r="A134" s="21" t="s">
        <v>1</v>
      </c>
      <c r="B134" s="21" t="s">
        <v>431</v>
      </c>
      <c r="C134" s="40">
        <v>52.67</v>
      </c>
      <c r="D134" s="38">
        <v>5</v>
      </c>
      <c r="F134" s="21" t="s">
        <v>12</v>
      </c>
      <c r="G134" s="27">
        <f>VLOOKUP(F134,'Validacion (Uso SMA)'!$A$1:$D$171,4,0)</f>
        <v>154</v>
      </c>
      <c r="H134" s="21">
        <v>18.2</v>
      </c>
      <c r="I134" s="21" t="s">
        <v>40</v>
      </c>
      <c r="J134" s="22">
        <v>42195</v>
      </c>
      <c r="K134" s="21" t="s">
        <v>397</v>
      </c>
      <c r="L134" s="21" t="s">
        <v>24</v>
      </c>
      <c r="M134" s="42" t="s">
        <v>449</v>
      </c>
      <c r="N134" s="23" t="s">
        <v>23</v>
      </c>
      <c r="O134" s="23" t="s">
        <v>23</v>
      </c>
    </row>
    <row r="135" spans="1:20" x14ac:dyDescent="0.3">
      <c r="A135" s="21" t="s">
        <v>1</v>
      </c>
      <c r="B135" s="21" t="s">
        <v>431</v>
      </c>
      <c r="C135" s="40">
        <v>52.67</v>
      </c>
      <c r="D135" s="38">
        <v>5</v>
      </c>
      <c r="F135" s="21" t="s">
        <v>294</v>
      </c>
      <c r="G135" s="27">
        <f>VLOOKUP(F135,'Validacion (Uso SMA)'!$A$1:$D$171,4,0)</f>
        <v>120</v>
      </c>
      <c r="H135" s="21">
        <v>2.78</v>
      </c>
      <c r="I135" s="21" t="s">
        <v>40</v>
      </c>
      <c r="J135" s="22">
        <v>42195</v>
      </c>
      <c r="K135" s="21" t="s">
        <v>397</v>
      </c>
      <c r="L135" s="23" t="s">
        <v>25</v>
      </c>
      <c r="M135" s="42" t="s">
        <v>449</v>
      </c>
      <c r="N135" s="23" t="s">
        <v>23</v>
      </c>
      <c r="O135" s="23" t="s">
        <v>23</v>
      </c>
    </row>
    <row r="136" spans="1:20" x14ac:dyDescent="0.3">
      <c r="A136" s="21" t="s">
        <v>1</v>
      </c>
      <c r="B136" s="21" t="s">
        <v>431</v>
      </c>
      <c r="C136" s="40">
        <v>52.67</v>
      </c>
      <c r="D136" s="38">
        <v>5</v>
      </c>
      <c r="F136" s="21" t="s">
        <v>185</v>
      </c>
      <c r="G136" s="27">
        <f>VLOOKUP(F136,'Validacion (Uso SMA)'!$A$1:$D$171,4,0)</f>
        <v>44</v>
      </c>
      <c r="H136" s="21">
        <v>0.85</v>
      </c>
      <c r="I136" s="21" t="s">
        <v>40</v>
      </c>
      <c r="J136" s="22">
        <v>42195</v>
      </c>
      <c r="K136" s="21" t="s">
        <v>397</v>
      </c>
      <c r="L136" s="23" t="s">
        <v>25</v>
      </c>
      <c r="M136" s="42" t="s">
        <v>23</v>
      </c>
      <c r="N136" s="23" t="s">
        <v>380</v>
      </c>
      <c r="O136" s="23" t="s">
        <v>448</v>
      </c>
    </row>
    <row r="137" spans="1:20" x14ac:dyDescent="0.3">
      <c r="A137" s="21" t="s">
        <v>1</v>
      </c>
      <c r="B137" s="21" t="s">
        <v>431</v>
      </c>
      <c r="C137" s="40">
        <v>52.67</v>
      </c>
      <c r="D137" s="38">
        <v>5</v>
      </c>
      <c r="F137" s="21" t="s">
        <v>89</v>
      </c>
      <c r="G137" s="27">
        <f>VLOOKUP(F137,'Validacion (Uso SMA)'!$A$1:$D$171,4,0)</f>
        <v>79</v>
      </c>
      <c r="H137" s="26">
        <v>0.49399999999999999</v>
      </c>
      <c r="I137" s="21" t="s">
        <v>40</v>
      </c>
      <c r="J137" s="22">
        <v>42195</v>
      </c>
      <c r="K137" s="21" t="s">
        <v>397</v>
      </c>
      <c r="L137" s="23" t="s">
        <v>25</v>
      </c>
      <c r="M137" s="42" t="s">
        <v>23</v>
      </c>
      <c r="N137" s="23" t="s">
        <v>380</v>
      </c>
      <c r="O137" s="23" t="s">
        <v>448</v>
      </c>
    </row>
    <row r="138" spans="1:20" x14ac:dyDescent="0.3">
      <c r="A138" s="21" t="s">
        <v>1</v>
      </c>
      <c r="B138" s="21" t="s">
        <v>431</v>
      </c>
      <c r="C138" s="40">
        <v>52.67</v>
      </c>
      <c r="D138" s="38">
        <v>5</v>
      </c>
      <c r="F138" s="21" t="s">
        <v>309</v>
      </c>
      <c r="G138" s="27">
        <f>VLOOKUP(F138,'Validacion (Uso SMA)'!$A$1:$D$171,4,0)</f>
        <v>129</v>
      </c>
      <c r="J138" s="22">
        <v>42195</v>
      </c>
      <c r="K138" s="21" t="s">
        <v>397</v>
      </c>
      <c r="L138" s="21" t="s">
        <v>310</v>
      </c>
      <c r="M138" s="21" t="s">
        <v>23</v>
      </c>
      <c r="N138" s="21" t="s">
        <v>23</v>
      </c>
      <c r="O138" s="23" t="s">
        <v>23</v>
      </c>
      <c r="P138" s="24" t="s">
        <v>389</v>
      </c>
    </row>
    <row r="139" spans="1:20" x14ac:dyDescent="0.3">
      <c r="A139" s="21" t="s">
        <v>1</v>
      </c>
      <c r="B139" s="21" t="s">
        <v>431</v>
      </c>
      <c r="C139" s="40">
        <v>52.67</v>
      </c>
      <c r="D139" s="38">
        <v>5</v>
      </c>
      <c r="F139" s="21" t="s">
        <v>106</v>
      </c>
      <c r="G139" s="27">
        <f>VLOOKUP(F139,'Validacion (Uso SMA)'!$A$1:$D$171,4,0)</f>
        <v>132</v>
      </c>
      <c r="J139" s="22">
        <v>42195</v>
      </c>
      <c r="K139" s="21" t="s">
        <v>397</v>
      </c>
      <c r="L139" s="21" t="s">
        <v>70</v>
      </c>
      <c r="M139" s="21" t="s">
        <v>23</v>
      </c>
      <c r="N139" s="21" t="s">
        <v>23</v>
      </c>
      <c r="O139" s="23" t="s">
        <v>23</v>
      </c>
      <c r="P139" s="24" t="s">
        <v>389</v>
      </c>
    </row>
    <row r="140" spans="1:20" x14ac:dyDescent="0.3">
      <c r="A140" s="21" t="s">
        <v>1</v>
      </c>
      <c r="B140" s="21" t="s">
        <v>431</v>
      </c>
      <c r="C140" s="40">
        <v>52.67</v>
      </c>
      <c r="D140" s="38">
        <v>5</v>
      </c>
      <c r="F140" s="21" t="s">
        <v>197</v>
      </c>
      <c r="G140" s="27">
        <f>VLOOKUP(F140,'Validacion (Uso SMA)'!$A$1:$D$171,4,0)</f>
        <v>52</v>
      </c>
      <c r="H140" s="21">
        <v>9.0999999999999998E-2</v>
      </c>
      <c r="I140" s="21" t="s">
        <v>40</v>
      </c>
      <c r="J140" s="22">
        <v>42195</v>
      </c>
      <c r="K140" s="21" t="s">
        <v>397</v>
      </c>
      <c r="L140" s="21" t="s">
        <v>375</v>
      </c>
      <c r="M140" s="42" t="s">
        <v>23</v>
      </c>
      <c r="N140" s="23" t="s">
        <v>380</v>
      </c>
      <c r="O140" s="23" t="s">
        <v>448</v>
      </c>
      <c r="P140" s="29"/>
      <c r="R140" s="19"/>
      <c r="T140" s="19"/>
    </row>
    <row r="141" spans="1:20" x14ac:dyDescent="0.3">
      <c r="A141" s="21" t="s">
        <v>1</v>
      </c>
      <c r="B141" s="21" t="s">
        <v>431</v>
      </c>
      <c r="C141" s="40">
        <v>52.67</v>
      </c>
      <c r="D141" s="38">
        <v>5</v>
      </c>
      <c r="F141" s="21" t="s">
        <v>74</v>
      </c>
      <c r="G141" s="27">
        <f>VLOOKUP(F141,'Validacion (Uso SMA)'!$A$1:$D$171,4,0)</f>
        <v>145</v>
      </c>
      <c r="H141" s="21">
        <v>13</v>
      </c>
      <c r="I141" s="21" t="s">
        <v>40</v>
      </c>
      <c r="J141" s="22">
        <v>42195</v>
      </c>
      <c r="K141" s="21" t="s">
        <v>397</v>
      </c>
      <c r="L141" s="23" t="s">
        <v>25</v>
      </c>
      <c r="M141" s="42" t="s">
        <v>23</v>
      </c>
      <c r="N141" s="23" t="s">
        <v>380</v>
      </c>
      <c r="O141" s="23" t="s">
        <v>448</v>
      </c>
    </row>
    <row r="142" spans="1:20" x14ac:dyDescent="0.3">
      <c r="A142" s="21" t="s">
        <v>1</v>
      </c>
      <c r="B142" s="21" t="s">
        <v>431</v>
      </c>
      <c r="C142" s="40">
        <v>52.67</v>
      </c>
      <c r="D142" s="38">
        <v>5</v>
      </c>
      <c r="F142" s="21" t="s">
        <v>209</v>
      </c>
      <c r="G142" s="27">
        <f>VLOOKUP(F142,'Validacion (Uso SMA)'!$A$1:$D$171,4,0)</f>
        <v>59</v>
      </c>
      <c r="J142" s="22">
        <v>42195</v>
      </c>
      <c r="K142" s="21" t="s">
        <v>397</v>
      </c>
      <c r="L142" s="21" t="s">
        <v>436</v>
      </c>
      <c r="M142" s="23" t="s">
        <v>23</v>
      </c>
      <c r="N142" s="23" t="s">
        <v>23</v>
      </c>
      <c r="O142" s="23" t="s">
        <v>23</v>
      </c>
      <c r="P142" s="24" t="s">
        <v>389</v>
      </c>
    </row>
    <row r="143" spans="1:20" x14ac:dyDescent="0.3">
      <c r="A143" s="21" t="s">
        <v>1</v>
      </c>
      <c r="B143" s="21" t="s">
        <v>431</v>
      </c>
      <c r="C143" s="40">
        <v>52.67</v>
      </c>
      <c r="D143" s="38">
        <v>5</v>
      </c>
      <c r="F143" s="21" t="s">
        <v>114</v>
      </c>
      <c r="G143" s="27">
        <f>VLOOKUP(F143,'Validacion (Uso SMA)'!$A$1:$D$171,4,0)</f>
        <v>165</v>
      </c>
      <c r="J143" s="22">
        <v>42195</v>
      </c>
      <c r="K143" s="21" t="s">
        <v>397</v>
      </c>
      <c r="L143" s="21" t="s">
        <v>117</v>
      </c>
      <c r="M143" s="23" t="s">
        <v>23</v>
      </c>
      <c r="N143" s="23" t="s">
        <v>23</v>
      </c>
      <c r="O143" s="23" t="s">
        <v>23</v>
      </c>
      <c r="P143" s="24" t="s">
        <v>389</v>
      </c>
    </row>
    <row r="144" spans="1:20" x14ac:dyDescent="0.3">
      <c r="A144" s="21" t="s">
        <v>1</v>
      </c>
      <c r="B144" s="21" t="s">
        <v>431</v>
      </c>
      <c r="C144" s="40">
        <v>52.67</v>
      </c>
      <c r="D144" s="38">
        <v>5</v>
      </c>
      <c r="F144" s="21" t="s">
        <v>99</v>
      </c>
      <c r="G144" s="27">
        <f>VLOOKUP(F144,'Validacion (Uso SMA)'!$A$1:$D$171,4,0)</f>
        <v>47</v>
      </c>
      <c r="J144" s="22">
        <v>42195</v>
      </c>
      <c r="K144" s="21" t="s">
        <v>398</v>
      </c>
      <c r="L144" s="21" t="s">
        <v>375</v>
      </c>
      <c r="M144" s="21" t="s">
        <v>23</v>
      </c>
      <c r="N144" s="23" t="s">
        <v>23</v>
      </c>
      <c r="O144" s="23" t="s">
        <v>23</v>
      </c>
      <c r="P144" s="24" t="s">
        <v>389</v>
      </c>
    </row>
    <row r="145" spans="1:16" x14ac:dyDescent="0.3">
      <c r="A145" s="21" t="s">
        <v>1</v>
      </c>
      <c r="B145" s="21" t="s">
        <v>431</v>
      </c>
      <c r="C145" s="40">
        <v>52.67</v>
      </c>
      <c r="D145" s="38">
        <v>10</v>
      </c>
      <c r="F145" s="21" t="s">
        <v>12</v>
      </c>
      <c r="G145" s="27">
        <f>VLOOKUP(F145,'Validacion (Uso SMA)'!$A$1:$D$171,4,0)</f>
        <v>154</v>
      </c>
      <c r="H145" s="21">
        <v>13.4</v>
      </c>
      <c r="I145" s="21" t="s">
        <v>40</v>
      </c>
      <c r="J145" s="22">
        <v>42195</v>
      </c>
      <c r="K145" s="21" t="s">
        <v>397</v>
      </c>
      <c r="L145" s="21" t="s">
        <v>24</v>
      </c>
      <c r="M145" s="42" t="s">
        <v>449</v>
      </c>
      <c r="N145" s="23" t="s">
        <v>23</v>
      </c>
      <c r="O145" s="23" t="s">
        <v>23</v>
      </c>
    </row>
    <row r="146" spans="1:16" x14ac:dyDescent="0.3">
      <c r="A146" s="21" t="s">
        <v>1</v>
      </c>
      <c r="B146" s="21" t="s">
        <v>431</v>
      </c>
      <c r="C146" s="40">
        <v>52.67</v>
      </c>
      <c r="D146" s="38">
        <v>10</v>
      </c>
      <c r="F146" s="21" t="s">
        <v>294</v>
      </c>
      <c r="G146" s="27">
        <f>VLOOKUP(F146,'Validacion (Uso SMA)'!$A$1:$D$171,4,0)</f>
        <v>120</v>
      </c>
      <c r="H146" s="21">
        <v>2.88</v>
      </c>
      <c r="I146" s="21" t="s">
        <v>40</v>
      </c>
      <c r="J146" s="22">
        <v>42195</v>
      </c>
      <c r="K146" s="21" t="s">
        <v>397</v>
      </c>
      <c r="L146" s="23" t="s">
        <v>25</v>
      </c>
      <c r="M146" s="42" t="s">
        <v>449</v>
      </c>
      <c r="N146" s="23" t="s">
        <v>23</v>
      </c>
      <c r="O146" s="23" t="s">
        <v>23</v>
      </c>
    </row>
    <row r="147" spans="1:16" x14ac:dyDescent="0.3">
      <c r="A147" s="21" t="s">
        <v>1</v>
      </c>
      <c r="B147" s="21" t="s">
        <v>431</v>
      </c>
      <c r="C147" s="40">
        <v>52.67</v>
      </c>
      <c r="D147" s="38">
        <v>10</v>
      </c>
      <c r="F147" s="21" t="s">
        <v>185</v>
      </c>
      <c r="G147" s="27">
        <f>VLOOKUP(F147,'Validacion (Uso SMA)'!$A$1:$D$171,4,0)</f>
        <v>44</v>
      </c>
      <c r="H147" s="21">
        <v>0.28000000000000003</v>
      </c>
      <c r="I147" s="21" t="s">
        <v>40</v>
      </c>
      <c r="J147" s="22">
        <v>42195</v>
      </c>
      <c r="K147" s="21" t="s">
        <v>397</v>
      </c>
      <c r="L147" s="23" t="s">
        <v>25</v>
      </c>
      <c r="M147" s="42" t="s">
        <v>23</v>
      </c>
      <c r="N147" s="23" t="s">
        <v>380</v>
      </c>
      <c r="O147" s="23" t="s">
        <v>448</v>
      </c>
    </row>
    <row r="148" spans="1:16" x14ac:dyDescent="0.3">
      <c r="A148" s="21" t="s">
        <v>1</v>
      </c>
      <c r="B148" s="21" t="s">
        <v>431</v>
      </c>
      <c r="C148" s="40">
        <v>52.67</v>
      </c>
      <c r="D148" s="38">
        <v>10</v>
      </c>
      <c r="F148" s="21" t="s">
        <v>89</v>
      </c>
      <c r="G148" s="27">
        <f>VLOOKUP(F148,'Validacion (Uso SMA)'!$A$1:$D$171,4,0)</f>
        <v>79</v>
      </c>
      <c r="H148" s="26">
        <v>0.20699999999999999</v>
      </c>
      <c r="I148" s="21" t="s">
        <v>40</v>
      </c>
      <c r="J148" s="22">
        <v>42195</v>
      </c>
      <c r="K148" s="21" t="s">
        <v>397</v>
      </c>
      <c r="L148" s="23" t="s">
        <v>25</v>
      </c>
      <c r="M148" s="42" t="s">
        <v>23</v>
      </c>
      <c r="N148" s="23" t="s">
        <v>380</v>
      </c>
      <c r="O148" s="23" t="s">
        <v>448</v>
      </c>
    </row>
    <row r="149" spans="1:16" x14ac:dyDescent="0.3">
      <c r="A149" s="21" t="s">
        <v>1</v>
      </c>
      <c r="B149" s="21" t="s">
        <v>431</v>
      </c>
      <c r="C149" s="40">
        <v>52.67</v>
      </c>
      <c r="D149" s="38">
        <v>10</v>
      </c>
      <c r="F149" s="21" t="s">
        <v>309</v>
      </c>
      <c r="G149" s="27">
        <f>VLOOKUP(F149,'Validacion (Uso SMA)'!$A$1:$D$171,4,0)</f>
        <v>129</v>
      </c>
      <c r="J149" s="22">
        <v>42195</v>
      </c>
      <c r="K149" s="21" t="s">
        <v>397</v>
      </c>
      <c r="L149" s="21" t="s">
        <v>310</v>
      </c>
      <c r="M149" s="21" t="s">
        <v>23</v>
      </c>
      <c r="N149" s="21" t="s">
        <v>23</v>
      </c>
      <c r="O149" s="23" t="s">
        <v>23</v>
      </c>
      <c r="P149" s="24" t="s">
        <v>389</v>
      </c>
    </row>
    <row r="150" spans="1:16" x14ac:dyDescent="0.3">
      <c r="A150" s="21" t="s">
        <v>1</v>
      </c>
      <c r="B150" s="21" t="s">
        <v>431</v>
      </c>
      <c r="C150" s="40">
        <v>52.67</v>
      </c>
      <c r="D150" s="38">
        <v>10</v>
      </c>
      <c r="F150" s="21" t="s">
        <v>106</v>
      </c>
      <c r="G150" s="27">
        <f>VLOOKUP(F150,'Validacion (Uso SMA)'!$A$1:$D$171,4,0)</f>
        <v>132</v>
      </c>
      <c r="J150" s="22">
        <v>42195</v>
      </c>
      <c r="K150" s="21" t="s">
        <v>397</v>
      </c>
      <c r="L150" s="21" t="s">
        <v>70</v>
      </c>
      <c r="M150" s="21" t="s">
        <v>23</v>
      </c>
      <c r="N150" s="21" t="s">
        <v>23</v>
      </c>
      <c r="O150" s="23" t="s">
        <v>23</v>
      </c>
      <c r="P150" s="24" t="s">
        <v>389</v>
      </c>
    </row>
    <row r="151" spans="1:16" x14ac:dyDescent="0.3">
      <c r="A151" s="21" t="s">
        <v>1</v>
      </c>
      <c r="B151" s="21" t="s">
        <v>431</v>
      </c>
      <c r="C151" s="40">
        <v>52.67</v>
      </c>
      <c r="D151" s="38">
        <v>10</v>
      </c>
      <c r="F151" s="21" t="s">
        <v>197</v>
      </c>
      <c r="G151" s="27">
        <f>VLOOKUP(F151,'Validacion (Uso SMA)'!$A$1:$D$171,4,0)</f>
        <v>52</v>
      </c>
      <c r="H151" s="21">
        <v>0.104</v>
      </c>
      <c r="I151" s="21" t="s">
        <v>40</v>
      </c>
      <c r="J151" s="22">
        <v>42195</v>
      </c>
      <c r="K151" s="21" t="s">
        <v>397</v>
      </c>
      <c r="L151" s="21" t="s">
        <v>375</v>
      </c>
      <c r="M151" s="42" t="s">
        <v>23</v>
      </c>
      <c r="N151" s="23" t="s">
        <v>380</v>
      </c>
      <c r="O151" s="23" t="s">
        <v>448</v>
      </c>
    </row>
    <row r="152" spans="1:16" x14ac:dyDescent="0.3">
      <c r="A152" s="21" t="s">
        <v>1</v>
      </c>
      <c r="B152" s="21" t="s">
        <v>431</v>
      </c>
      <c r="C152" s="40">
        <v>52.67</v>
      </c>
      <c r="D152" s="38">
        <v>10</v>
      </c>
      <c r="F152" s="21" t="s">
        <v>74</v>
      </c>
      <c r="G152" s="27">
        <f>VLOOKUP(F152,'Validacion (Uso SMA)'!$A$1:$D$171,4,0)</f>
        <v>145</v>
      </c>
      <c r="H152" s="21">
        <v>13</v>
      </c>
      <c r="I152" s="21" t="s">
        <v>40</v>
      </c>
      <c r="J152" s="22">
        <v>42195</v>
      </c>
      <c r="K152" s="21" t="s">
        <v>397</v>
      </c>
      <c r="L152" s="23" t="s">
        <v>25</v>
      </c>
      <c r="M152" s="42" t="s">
        <v>23</v>
      </c>
      <c r="N152" s="23" t="s">
        <v>380</v>
      </c>
      <c r="O152" s="23" t="s">
        <v>448</v>
      </c>
    </row>
    <row r="153" spans="1:16" x14ac:dyDescent="0.3">
      <c r="A153" s="21" t="s">
        <v>1</v>
      </c>
      <c r="B153" s="21" t="s">
        <v>431</v>
      </c>
      <c r="C153" s="40">
        <v>52.67</v>
      </c>
      <c r="D153" s="38">
        <v>10</v>
      </c>
      <c r="F153" s="21" t="s">
        <v>209</v>
      </c>
      <c r="G153" s="27">
        <f>VLOOKUP(F153,'Validacion (Uso SMA)'!$A$1:$D$171,4,0)</f>
        <v>59</v>
      </c>
      <c r="J153" s="22">
        <v>42195</v>
      </c>
      <c r="K153" s="21" t="s">
        <v>397</v>
      </c>
      <c r="L153" s="21" t="s">
        <v>436</v>
      </c>
      <c r="M153" s="23" t="s">
        <v>23</v>
      </c>
      <c r="N153" s="23" t="s">
        <v>23</v>
      </c>
      <c r="O153" s="23" t="s">
        <v>23</v>
      </c>
      <c r="P153" s="24" t="s">
        <v>389</v>
      </c>
    </row>
    <row r="154" spans="1:16" x14ac:dyDescent="0.3">
      <c r="A154" s="21" t="s">
        <v>1</v>
      </c>
      <c r="B154" s="21" t="s">
        <v>431</v>
      </c>
      <c r="C154" s="40">
        <v>52.67</v>
      </c>
      <c r="D154" s="38">
        <v>10</v>
      </c>
      <c r="F154" s="21" t="s">
        <v>114</v>
      </c>
      <c r="G154" s="27">
        <f>VLOOKUP(F154,'Validacion (Uso SMA)'!$A$1:$D$171,4,0)</f>
        <v>165</v>
      </c>
      <c r="J154" s="22">
        <v>42195</v>
      </c>
      <c r="K154" s="21" t="s">
        <v>397</v>
      </c>
      <c r="L154" s="21" t="s">
        <v>117</v>
      </c>
      <c r="M154" s="23" t="s">
        <v>23</v>
      </c>
      <c r="N154" s="23" t="s">
        <v>23</v>
      </c>
      <c r="O154" s="23" t="s">
        <v>23</v>
      </c>
      <c r="P154" s="24" t="s">
        <v>389</v>
      </c>
    </row>
    <row r="155" spans="1:16" x14ac:dyDescent="0.3">
      <c r="A155" s="21" t="s">
        <v>1</v>
      </c>
      <c r="B155" s="21" t="s">
        <v>431</v>
      </c>
      <c r="C155" s="40">
        <v>52.67</v>
      </c>
      <c r="D155" s="38">
        <v>10</v>
      </c>
      <c r="F155" s="21" t="s">
        <v>99</v>
      </c>
      <c r="G155" s="27">
        <f>VLOOKUP(F155,'Validacion (Uso SMA)'!$A$1:$D$171,4,0)</f>
        <v>47</v>
      </c>
      <c r="J155" s="22">
        <v>42195</v>
      </c>
      <c r="K155" s="21" t="s">
        <v>398</v>
      </c>
      <c r="L155" s="21" t="s">
        <v>375</v>
      </c>
      <c r="M155" s="21" t="s">
        <v>23</v>
      </c>
      <c r="N155" s="23" t="s">
        <v>23</v>
      </c>
      <c r="O155" s="23" t="s">
        <v>23</v>
      </c>
      <c r="P155" s="24" t="s">
        <v>389</v>
      </c>
    </row>
    <row r="156" spans="1:16" x14ac:dyDescent="0.3">
      <c r="A156" s="21" t="s">
        <v>1</v>
      </c>
      <c r="B156" s="21" t="s">
        <v>431</v>
      </c>
      <c r="C156" s="40">
        <v>50.29</v>
      </c>
      <c r="D156" s="38">
        <v>5</v>
      </c>
      <c r="F156" s="21" t="s">
        <v>12</v>
      </c>
      <c r="G156" s="27">
        <f>VLOOKUP(F156,'Validacion (Uso SMA)'!$A$1:$D$171,4,0)</f>
        <v>154</v>
      </c>
      <c r="H156" s="21">
        <v>16.100000000000001</v>
      </c>
      <c r="I156" s="21" t="s">
        <v>40</v>
      </c>
      <c r="J156" s="22">
        <v>42380</v>
      </c>
      <c r="K156" s="21" t="s">
        <v>397</v>
      </c>
      <c r="L156" s="21" t="s">
        <v>24</v>
      </c>
      <c r="M156" s="42" t="s">
        <v>449</v>
      </c>
      <c r="N156" s="23" t="s">
        <v>23</v>
      </c>
      <c r="O156" s="23" t="s">
        <v>23</v>
      </c>
    </row>
    <row r="157" spans="1:16" x14ac:dyDescent="0.3">
      <c r="A157" s="21" t="s">
        <v>1</v>
      </c>
      <c r="B157" s="21" t="s">
        <v>431</v>
      </c>
      <c r="C157" s="40">
        <v>50.29</v>
      </c>
      <c r="D157" s="38">
        <v>5</v>
      </c>
      <c r="F157" s="21" t="s">
        <v>294</v>
      </c>
      <c r="G157" s="27">
        <f>VLOOKUP(F157,'Validacion (Uso SMA)'!$A$1:$D$171,4,0)</f>
        <v>120</v>
      </c>
      <c r="H157" s="21">
        <v>3.86</v>
      </c>
      <c r="I157" s="21" t="s">
        <v>40</v>
      </c>
      <c r="J157" s="22">
        <v>42380</v>
      </c>
      <c r="K157" s="21" t="s">
        <v>397</v>
      </c>
      <c r="L157" s="23" t="s">
        <v>25</v>
      </c>
      <c r="M157" s="42" t="s">
        <v>449</v>
      </c>
      <c r="N157" s="23" t="s">
        <v>23</v>
      </c>
      <c r="O157" s="23" t="s">
        <v>23</v>
      </c>
    </row>
    <row r="158" spans="1:16" x14ac:dyDescent="0.3">
      <c r="A158" s="21" t="s">
        <v>1</v>
      </c>
      <c r="B158" s="21" t="s">
        <v>431</v>
      </c>
      <c r="C158" s="40">
        <v>50.29</v>
      </c>
      <c r="D158" s="38">
        <v>5</v>
      </c>
      <c r="F158" s="21" t="s">
        <v>185</v>
      </c>
      <c r="G158" s="27">
        <f>VLOOKUP(F158,'Validacion (Uso SMA)'!$A$1:$D$171,4,0)</f>
        <v>44</v>
      </c>
      <c r="H158" s="21">
        <v>0.01</v>
      </c>
      <c r="I158" s="21" t="s">
        <v>41</v>
      </c>
      <c r="J158" s="22">
        <v>42380</v>
      </c>
      <c r="K158" s="21" t="s">
        <v>397</v>
      </c>
      <c r="L158" s="23" t="s">
        <v>25</v>
      </c>
      <c r="M158" s="42" t="s">
        <v>23</v>
      </c>
      <c r="N158" s="23" t="s">
        <v>380</v>
      </c>
      <c r="O158" s="23" t="s">
        <v>448</v>
      </c>
    </row>
    <row r="159" spans="1:16" x14ac:dyDescent="0.3">
      <c r="A159" s="21" t="s">
        <v>1</v>
      </c>
      <c r="B159" s="21" t="s">
        <v>431</v>
      </c>
      <c r="C159" s="40">
        <v>50.29</v>
      </c>
      <c r="D159" s="38">
        <v>5</v>
      </c>
      <c r="F159" s="21" t="s">
        <v>89</v>
      </c>
      <c r="G159" s="27">
        <f>VLOOKUP(F159,'Validacion (Uso SMA)'!$A$1:$D$171,4,0)</f>
        <v>79</v>
      </c>
      <c r="H159" s="21">
        <v>0.22</v>
      </c>
      <c r="I159" s="21" t="s">
        <v>40</v>
      </c>
      <c r="J159" s="22">
        <v>42380</v>
      </c>
      <c r="K159" s="21" t="s">
        <v>397</v>
      </c>
      <c r="L159" s="23" t="s">
        <v>25</v>
      </c>
      <c r="M159" s="42" t="s">
        <v>23</v>
      </c>
      <c r="N159" s="23" t="s">
        <v>380</v>
      </c>
      <c r="O159" s="23" t="s">
        <v>448</v>
      </c>
    </row>
    <row r="160" spans="1:16" x14ac:dyDescent="0.3">
      <c r="A160" s="21" t="s">
        <v>1</v>
      </c>
      <c r="B160" s="21" t="s">
        <v>431</v>
      </c>
      <c r="C160" s="40">
        <v>50.29</v>
      </c>
      <c r="D160" s="38">
        <v>5</v>
      </c>
      <c r="F160" s="21" t="s">
        <v>309</v>
      </c>
      <c r="G160" s="27">
        <f>VLOOKUP(F160,'Validacion (Uso SMA)'!$A$1:$D$171,4,0)</f>
        <v>129</v>
      </c>
      <c r="J160" s="22">
        <v>42380</v>
      </c>
      <c r="K160" s="21" t="s">
        <v>397</v>
      </c>
      <c r="L160" s="21" t="s">
        <v>310</v>
      </c>
      <c r="M160" s="21" t="s">
        <v>23</v>
      </c>
      <c r="N160" s="21" t="s">
        <v>23</v>
      </c>
      <c r="O160" s="23" t="s">
        <v>23</v>
      </c>
      <c r="P160" s="24" t="s">
        <v>389</v>
      </c>
    </row>
    <row r="161" spans="1:20" x14ac:dyDescent="0.3">
      <c r="A161" s="21" t="s">
        <v>1</v>
      </c>
      <c r="B161" s="21" t="s">
        <v>431</v>
      </c>
      <c r="C161" s="40">
        <v>50.29</v>
      </c>
      <c r="D161" s="38">
        <v>5</v>
      </c>
      <c r="F161" s="21" t="s">
        <v>106</v>
      </c>
      <c r="G161" s="27">
        <f>VLOOKUP(F161,'Validacion (Uso SMA)'!$A$1:$D$171,4,0)</f>
        <v>132</v>
      </c>
      <c r="J161" s="22">
        <v>42380</v>
      </c>
      <c r="K161" s="21" t="s">
        <v>397</v>
      </c>
      <c r="L161" s="21" t="s">
        <v>70</v>
      </c>
      <c r="M161" s="21" t="s">
        <v>23</v>
      </c>
      <c r="N161" s="21" t="s">
        <v>23</v>
      </c>
      <c r="O161" s="23" t="s">
        <v>23</v>
      </c>
      <c r="P161" s="24" t="s">
        <v>389</v>
      </c>
    </row>
    <row r="162" spans="1:20" x14ac:dyDescent="0.3">
      <c r="A162" s="21" t="s">
        <v>1</v>
      </c>
      <c r="B162" s="21" t="s">
        <v>431</v>
      </c>
      <c r="C162" s="40">
        <v>50.29</v>
      </c>
      <c r="D162" s="38">
        <v>5</v>
      </c>
      <c r="F162" s="21" t="s">
        <v>197</v>
      </c>
      <c r="G162" s="27">
        <f>VLOOKUP(F162,'Validacion (Uso SMA)'!$A$1:$D$171,4,0)</f>
        <v>52</v>
      </c>
      <c r="H162" s="21">
        <v>5.0000000000000001E-3</v>
      </c>
      <c r="I162" s="21" t="s">
        <v>41</v>
      </c>
      <c r="J162" s="22">
        <v>42380</v>
      </c>
      <c r="K162" s="21" t="s">
        <v>397</v>
      </c>
      <c r="L162" s="21" t="s">
        <v>375</v>
      </c>
      <c r="M162" s="42" t="s">
        <v>23</v>
      </c>
      <c r="N162" s="23" t="s">
        <v>380</v>
      </c>
      <c r="O162" s="23" t="s">
        <v>448</v>
      </c>
    </row>
    <row r="163" spans="1:20" x14ac:dyDescent="0.3">
      <c r="A163" s="21" t="s">
        <v>1</v>
      </c>
      <c r="B163" s="21" t="s">
        <v>431</v>
      </c>
      <c r="C163" s="40">
        <v>50.29</v>
      </c>
      <c r="D163" s="38">
        <v>5</v>
      </c>
      <c r="F163" s="21" t="s">
        <v>74</v>
      </c>
      <c r="G163" s="27">
        <f>VLOOKUP(F163,'Validacion (Uso SMA)'!$A$1:$D$171,4,0)</f>
        <v>145</v>
      </c>
      <c r="H163" s="21">
        <v>5</v>
      </c>
      <c r="I163" s="21" t="s">
        <v>40</v>
      </c>
      <c r="J163" s="22">
        <v>42380</v>
      </c>
      <c r="K163" s="21" t="s">
        <v>397</v>
      </c>
      <c r="L163" s="23" t="s">
        <v>25</v>
      </c>
      <c r="M163" s="42" t="s">
        <v>23</v>
      </c>
      <c r="N163" s="23" t="s">
        <v>380</v>
      </c>
      <c r="O163" s="23" t="s">
        <v>448</v>
      </c>
    </row>
    <row r="164" spans="1:20" x14ac:dyDescent="0.3">
      <c r="A164" s="21" t="s">
        <v>1</v>
      </c>
      <c r="B164" s="21" t="s">
        <v>431</v>
      </c>
      <c r="C164" s="40">
        <v>50.29</v>
      </c>
      <c r="D164" s="38">
        <v>5</v>
      </c>
      <c r="F164" s="21" t="s">
        <v>209</v>
      </c>
      <c r="G164" s="27">
        <f>VLOOKUP(F164,'Validacion (Uso SMA)'!$A$1:$D$171,4,0)</f>
        <v>59</v>
      </c>
      <c r="J164" s="22">
        <v>42380</v>
      </c>
      <c r="K164" s="21" t="s">
        <v>397</v>
      </c>
      <c r="L164" s="21" t="s">
        <v>436</v>
      </c>
      <c r="M164" s="23" t="s">
        <v>23</v>
      </c>
      <c r="N164" s="23" t="s">
        <v>23</v>
      </c>
      <c r="O164" s="23" t="s">
        <v>23</v>
      </c>
      <c r="P164" s="24" t="s">
        <v>389</v>
      </c>
    </row>
    <row r="165" spans="1:20" x14ac:dyDescent="0.3">
      <c r="A165" s="21" t="s">
        <v>1</v>
      </c>
      <c r="B165" s="21" t="s">
        <v>431</v>
      </c>
      <c r="C165" s="40">
        <v>50.29</v>
      </c>
      <c r="D165" s="38">
        <v>5</v>
      </c>
      <c r="F165" s="21" t="s">
        <v>114</v>
      </c>
      <c r="G165" s="27">
        <f>VLOOKUP(F165,'Validacion (Uso SMA)'!$A$1:$D$171,4,0)</f>
        <v>165</v>
      </c>
      <c r="J165" s="22">
        <v>42380</v>
      </c>
      <c r="K165" s="21" t="s">
        <v>397</v>
      </c>
      <c r="L165" s="21" t="s">
        <v>117</v>
      </c>
      <c r="M165" s="23" t="s">
        <v>23</v>
      </c>
      <c r="N165" s="23" t="s">
        <v>23</v>
      </c>
      <c r="O165" s="23" t="s">
        <v>23</v>
      </c>
      <c r="P165" s="24" t="s">
        <v>389</v>
      </c>
    </row>
    <row r="166" spans="1:20" x14ac:dyDescent="0.3">
      <c r="A166" s="21" t="s">
        <v>1</v>
      </c>
      <c r="B166" s="21" t="s">
        <v>431</v>
      </c>
      <c r="C166" s="40">
        <v>50.29</v>
      </c>
      <c r="D166" s="38">
        <v>5</v>
      </c>
      <c r="F166" s="21" t="s">
        <v>99</v>
      </c>
      <c r="G166" s="27">
        <f>VLOOKUP(F166,'Validacion (Uso SMA)'!$A$1:$D$171,4,0)</f>
        <v>47</v>
      </c>
      <c r="J166" s="22">
        <v>42380</v>
      </c>
      <c r="K166" s="21" t="s">
        <v>398</v>
      </c>
      <c r="L166" s="21" t="s">
        <v>375</v>
      </c>
      <c r="M166" s="21" t="s">
        <v>23</v>
      </c>
      <c r="N166" s="23" t="s">
        <v>23</v>
      </c>
      <c r="O166" s="23" t="s">
        <v>23</v>
      </c>
      <c r="P166" s="24" t="s">
        <v>389</v>
      </c>
    </row>
    <row r="167" spans="1:20" x14ac:dyDescent="0.3">
      <c r="A167" s="21" t="s">
        <v>1</v>
      </c>
      <c r="B167" s="21" t="s">
        <v>431</v>
      </c>
      <c r="C167" s="40">
        <v>50.29</v>
      </c>
      <c r="D167" s="38">
        <v>10</v>
      </c>
      <c r="F167" s="21" t="s">
        <v>12</v>
      </c>
      <c r="G167" s="27">
        <f>VLOOKUP(F167,'Validacion (Uso SMA)'!$A$1:$D$171,4,0)</f>
        <v>154</v>
      </c>
      <c r="H167" s="21">
        <v>14.4</v>
      </c>
      <c r="I167" s="21" t="s">
        <v>40</v>
      </c>
      <c r="J167" s="22">
        <v>42380</v>
      </c>
      <c r="K167" s="21" t="s">
        <v>397</v>
      </c>
      <c r="L167" s="21" t="s">
        <v>24</v>
      </c>
      <c r="M167" s="42" t="s">
        <v>449</v>
      </c>
      <c r="N167" s="23" t="s">
        <v>23</v>
      </c>
      <c r="O167" s="23" t="s">
        <v>23</v>
      </c>
    </row>
    <row r="168" spans="1:20" x14ac:dyDescent="0.3">
      <c r="A168" s="21" t="s">
        <v>1</v>
      </c>
      <c r="B168" s="21" t="s">
        <v>431</v>
      </c>
      <c r="C168" s="40">
        <v>50.29</v>
      </c>
      <c r="D168" s="38">
        <v>10</v>
      </c>
      <c r="F168" s="21" t="s">
        <v>294</v>
      </c>
      <c r="G168" s="27">
        <f>VLOOKUP(F168,'Validacion (Uso SMA)'!$A$1:$D$171,4,0)</f>
        <v>120</v>
      </c>
      <c r="H168" s="21">
        <v>2.0699999999999998</v>
      </c>
      <c r="I168" s="21" t="s">
        <v>40</v>
      </c>
      <c r="J168" s="22">
        <v>42380</v>
      </c>
      <c r="K168" s="21" t="s">
        <v>397</v>
      </c>
      <c r="L168" s="23" t="s">
        <v>25</v>
      </c>
      <c r="M168" s="42" t="s">
        <v>449</v>
      </c>
      <c r="N168" s="23" t="s">
        <v>23</v>
      </c>
      <c r="O168" s="23" t="s">
        <v>23</v>
      </c>
    </row>
    <row r="169" spans="1:20" x14ac:dyDescent="0.3">
      <c r="A169" s="21" t="s">
        <v>1</v>
      </c>
      <c r="B169" s="21" t="s">
        <v>431</v>
      </c>
      <c r="C169" s="40">
        <v>50.29</v>
      </c>
      <c r="D169" s="38">
        <v>10</v>
      </c>
      <c r="F169" s="21" t="s">
        <v>185</v>
      </c>
      <c r="G169" s="27">
        <f>VLOOKUP(F169,'Validacion (Uso SMA)'!$A$1:$D$171,4,0)</f>
        <v>44</v>
      </c>
      <c r="H169" s="21">
        <v>0.01</v>
      </c>
      <c r="I169" s="21" t="s">
        <v>41</v>
      </c>
      <c r="J169" s="22">
        <v>42380</v>
      </c>
      <c r="K169" s="21" t="s">
        <v>397</v>
      </c>
      <c r="L169" s="23" t="s">
        <v>25</v>
      </c>
      <c r="M169" s="42" t="s">
        <v>23</v>
      </c>
      <c r="N169" s="23" t="s">
        <v>380</v>
      </c>
      <c r="O169" s="23" t="s">
        <v>448</v>
      </c>
    </row>
    <row r="170" spans="1:20" x14ac:dyDescent="0.3">
      <c r="A170" s="21" t="s">
        <v>1</v>
      </c>
      <c r="B170" s="21" t="s">
        <v>431</v>
      </c>
      <c r="C170" s="40">
        <v>50.29</v>
      </c>
      <c r="D170" s="38">
        <v>10</v>
      </c>
      <c r="F170" s="21" t="s">
        <v>89</v>
      </c>
      <c r="G170" s="27">
        <f>VLOOKUP(F170,'Validacion (Uso SMA)'!$A$1:$D$171,4,0)</f>
        <v>79</v>
      </c>
      <c r="H170" s="21">
        <v>0.13</v>
      </c>
      <c r="I170" s="21" t="s">
        <v>40</v>
      </c>
      <c r="J170" s="22">
        <v>42380</v>
      </c>
      <c r="K170" s="21" t="s">
        <v>397</v>
      </c>
      <c r="L170" s="23" t="s">
        <v>25</v>
      </c>
      <c r="M170" s="42" t="s">
        <v>23</v>
      </c>
      <c r="N170" s="23" t="s">
        <v>380</v>
      </c>
      <c r="O170" s="23" t="s">
        <v>448</v>
      </c>
    </row>
    <row r="171" spans="1:20" x14ac:dyDescent="0.3">
      <c r="A171" s="21" t="s">
        <v>1</v>
      </c>
      <c r="B171" s="21" t="s">
        <v>431</v>
      </c>
      <c r="C171" s="40">
        <v>50.29</v>
      </c>
      <c r="D171" s="38">
        <v>10</v>
      </c>
      <c r="F171" s="21" t="s">
        <v>309</v>
      </c>
      <c r="G171" s="27">
        <f>VLOOKUP(F171,'Validacion (Uso SMA)'!$A$1:$D$171,4,0)</f>
        <v>129</v>
      </c>
      <c r="J171" s="22">
        <v>42380</v>
      </c>
      <c r="K171" s="21" t="s">
        <v>397</v>
      </c>
      <c r="L171" s="21" t="s">
        <v>310</v>
      </c>
      <c r="M171" s="21" t="s">
        <v>23</v>
      </c>
      <c r="N171" s="21" t="s">
        <v>23</v>
      </c>
      <c r="O171" s="23" t="s">
        <v>23</v>
      </c>
      <c r="P171" s="24" t="s">
        <v>389</v>
      </c>
    </row>
    <row r="172" spans="1:20" x14ac:dyDescent="0.3">
      <c r="A172" s="21" t="s">
        <v>1</v>
      </c>
      <c r="B172" s="21" t="s">
        <v>431</v>
      </c>
      <c r="C172" s="40">
        <v>50.29</v>
      </c>
      <c r="D172" s="38">
        <v>10</v>
      </c>
      <c r="F172" s="21" t="s">
        <v>106</v>
      </c>
      <c r="G172" s="27">
        <f>VLOOKUP(F172,'Validacion (Uso SMA)'!$A$1:$D$171,4,0)</f>
        <v>132</v>
      </c>
      <c r="J172" s="22">
        <v>42380</v>
      </c>
      <c r="K172" s="21" t="s">
        <v>397</v>
      </c>
      <c r="L172" s="21" t="s">
        <v>70</v>
      </c>
      <c r="M172" s="21" t="s">
        <v>23</v>
      </c>
      <c r="N172" s="21" t="s">
        <v>23</v>
      </c>
      <c r="O172" s="23" t="s">
        <v>23</v>
      </c>
      <c r="P172" s="24" t="s">
        <v>389</v>
      </c>
    </row>
    <row r="173" spans="1:20" x14ac:dyDescent="0.3">
      <c r="A173" s="21" t="s">
        <v>1</v>
      </c>
      <c r="B173" s="21" t="s">
        <v>431</v>
      </c>
      <c r="C173" s="40">
        <v>50.29</v>
      </c>
      <c r="D173" s="38">
        <v>10</v>
      </c>
      <c r="F173" s="21" t="s">
        <v>197</v>
      </c>
      <c r="G173" s="27">
        <f>VLOOKUP(F173,'Validacion (Uso SMA)'!$A$1:$D$171,4,0)</f>
        <v>52</v>
      </c>
      <c r="H173" s="21">
        <v>0.104</v>
      </c>
      <c r="I173" s="21" t="s">
        <v>40</v>
      </c>
      <c r="J173" s="22">
        <v>42380</v>
      </c>
      <c r="K173" s="21" t="s">
        <v>397</v>
      </c>
      <c r="L173" s="21" t="s">
        <v>375</v>
      </c>
      <c r="M173" s="42" t="s">
        <v>23</v>
      </c>
      <c r="N173" s="23" t="s">
        <v>380</v>
      </c>
      <c r="O173" s="23" t="s">
        <v>448</v>
      </c>
    </row>
    <row r="174" spans="1:20" x14ac:dyDescent="0.3">
      <c r="A174" s="21" t="s">
        <v>1</v>
      </c>
      <c r="B174" s="21" t="s">
        <v>431</v>
      </c>
      <c r="C174" s="40">
        <v>50.29</v>
      </c>
      <c r="D174" s="38">
        <v>10</v>
      </c>
      <c r="F174" s="21" t="s">
        <v>74</v>
      </c>
      <c r="G174" s="27">
        <f>VLOOKUP(F174,'Validacion (Uso SMA)'!$A$1:$D$171,4,0)</f>
        <v>145</v>
      </c>
      <c r="H174" s="21">
        <v>12</v>
      </c>
      <c r="I174" s="21" t="s">
        <v>40</v>
      </c>
      <c r="J174" s="22">
        <v>42380</v>
      </c>
      <c r="K174" s="21" t="s">
        <v>397</v>
      </c>
      <c r="L174" s="23" t="s">
        <v>25</v>
      </c>
      <c r="M174" s="42" t="s">
        <v>23</v>
      </c>
      <c r="N174" s="23" t="s">
        <v>380</v>
      </c>
      <c r="O174" s="23" t="s">
        <v>448</v>
      </c>
    </row>
    <row r="175" spans="1:20" x14ac:dyDescent="0.3">
      <c r="A175" s="21" t="s">
        <v>1</v>
      </c>
      <c r="B175" s="21" t="s">
        <v>431</v>
      </c>
      <c r="C175" s="40">
        <v>50.29</v>
      </c>
      <c r="D175" s="38">
        <v>10</v>
      </c>
      <c r="F175" s="21" t="s">
        <v>209</v>
      </c>
      <c r="G175" s="27">
        <f>VLOOKUP(F175,'Validacion (Uso SMA)'!$A$1:$D$171,4,0)</f>
        <v>59</v>
      </c>
      <c r="J175" s="22">
        <v>42380</v>
      </c>
      <c r="K175" s="21" t="s">
        <v>397</v>
      </c>
      <c r="L175" s="21" t="s">
        <v>436</v>
      </c>
      <c r="M175" s="23" t="s">
        <v>23</v>
      </c>
      <c r="N175" s="23" t="s">
        <v>23</v>
      </c>
      <c r="O175" s="23" t="s">
        <v>23</v>
      </c>
      <c r="P175" s="24" t="s">
        <v>389</v>
      </c>
    </row>
    <row r="176" spans="1:20" x14ac:dyDescent="0.3">
      <c r="A176" s="21" t="s">
        <v>1</v>
      </c>
      <c r="B176" s="21" t="s">
        <v>431</v>
      </c>
      <c r="C176" s="40">
        <v>50.29</v>
      </c>
      <c r="D176" s="38">
        <v>10</v>
      </c>
      <c r="F176" s="21" t="s">
        <v>114</v>
      </c>
      <c r="G176" s="27">
        <f>VLOOKUP(F176,'Validacion (Uso SMA)'!$A$1:$D$171,4,0)</f>
        <v>165</v>
      </c>
      <c r="J176" s="22">
        <v>42380</v>
      </c>
      <c r="K176" s="21" t="s">
        <v>397</v>
      </c>
      <c r="L176" s="21" t="s">
        <v>117</v>
      </c>
      <c r="M176" s="23" t="s">
        <v>23</v>
      </c>
      <c r="N176" s="23" t="s">
        <v>23</v>
      </c>
      <c r="O176" s="23" t="s">
        <v>23</v>
      </c>
      <c r="P176" s="24" t="s">
        <v>389</v>
      </c>
      <c r="R176" s="19"/>
      <c r="T176" s="19"/>
    </row>
    <row r="177" spans="1:16" x14ac:dyDescent="0.3">
      <c r="A177" s="21" t="s">
        <v>1</v>
      </c>
      <c r="B177" s="21" t="s">
        <v>431</v>
      </c>
      <c r="C177" s="40">
        <v>50.29</v>
      </c>
      <c r="D177" s="38">
        <v>10</v>
      </c>
      <c r="F177" s="21" t="s">
        <v>99</v>
      </c>
      <c r="G177" s="27">
        <f>VLOOKUP(F177,'Validacion (Uso SMA)'!$A$1:$D$171,4,0)</f>
        <v>47</v>
      </c>
      <c r="J177" s="22">
        <v>42380</v>
      </c>
      <c r="K177" s="21" t="s">
        <v>398</v>
      </c>
      <c r="L177" s="21" t="s">
        <v>375</v>
      </c>
      <c r="M177" s="21" t="s">
        <v>23</v>
      </c>
      <c r="N177" s="23" t="s">
        <v>23</v>
      </c>
      <c r="O177" s="23" t="s">
        <v>23</v>
      </c>
      <c r="P177" s="24" t="s">
        <v>389</v>
      </c>
    </row>
    <row r="178" spans="1:16" x14ac:dyDescent="0.3">
      <c r="A178" s="21" t="s">
        <v>1</v>
      </c>
      <c r="B178" s="21" t="s">
        <v>431</v>
      </c>
      <c r="C178" s="40">
        <v>53.1</v>
      </c>
      <c r="D178" s="38">
        <v>5</v>
      </c>
      <c r="F178" s="21" t="s">
        <v>12</v>
      </c>
      <c r="G178" s="27">
        <f>VLOOKUP(F178,'Validacion (Uso SMA)'!$A$1:$D$171,4,0)</f>
        <v>154</v>
      </c>
      <c r="H178" s="21">
        <v>20.6</v>
      </c>
      <c r="I178" s="21" t="s">
        <v>40</v>
      </c>
      <c r="J178" s="22">
        <v>42570</v>
      </c>
      <c r="K178" s="21" t="s">
        <v>397</v>
      </c>
      <c r="L178" s="21" t="s">
        <v>24</v>
      </c>
      <c r="M178" s="42" t="s">
        <v>449</v>
      </c>
      <c r="N178" s="23" t="s">
        <v>23</v>
      </c>
      <c r="O178" s="23" t="s">
        <v>23</v>
      </c>
    </row>
    <row r="179" spans="1:16" x14ac:dyDescent="0.3">
      <c r="A179" s="21" t="s">
        <v>1</v>
      </c>
      <c r="B179" s="21" t="s">
        <v>431</v>
      </c>
      <c r="C179" s="40">
        <v>53.1</v>
      </c>
      <c r="D179" s="38">
        <v>5</v>
      </c>
      <c r="F179" s="21" t="s">
        <v>294</v>
      </c>
      <c r="G179" s="27">
        <f>VLOOKUP(F179,'Validacion (Uso SMA)'!$A$1:$D$171,4,0)</f>
        <v>120</v>
      </c>
      <c r="H179" s="21">
        <v>5.8</v>
      </c>
      <c r="I179" s="21" t="s">
        <v>40</v>
      </c>
      <c r="J179" s="22">
        <v>42570</v>
      </c>
      <c r="K179" s="21" t="s">
        <v>397</v>
      </c>
      <c r="L179" s="23" t="s">
        <v>25</v>
      </c>
      <c r="M179" s="42" t="s">
        <v>449</v>
      </c>
      <c r="N179" s="23" t="s">
        <v>23</v>
      </c>
      <c r="O179" s="23" t="s">
        <v>23</v>
      </c>
    </row>
    <row r="180" spans="1:16" x14ac:dyDescent="0.3">
      <c r="A180" s="21" t="s">
        <v>1</v>
      </c>
      <c r="B180" s="21" t="s">
        <v>431</v>
      </c>
      <c r="C180" s="40">
        <v>53.1</v>
      </c>
      <c r="D180" s="38">
        <v>5</v>
      </c>
      <c r="F180" s="21" t="s">
        <v>185</v>
      </c>
      <c r="G180" s="27">
        <f>VLOOKUP(F180,'Validacion (Uso SMA)'!$A$1:$D$171,4,0)</f>
        <v>44</v>
      </c>
      <c r="H180" s="21">
        <v>0.17</v>
      </c>
      <c r="I180" s="21" t="s">
        <v>40</v>
      </c>
      <c r="J180" s="22">
        <v>42570</v>
      </c>
      <c r="K180" s="21" t="s">
        <v>397</v>
      </c>
      <c r="L180" s="23" t="s">
        <v>25</v>
      </c>
      <c r="M180" s="42" t="s">
        <v>23</v>
      </c>
      <c r="N180" s="23" t="s">
        <v>380</v>
      </c>
      <c r="O180" s="23" t="s">
        <v>448</v>
      </c>
    </row>
    <row r="181" spans="1:16" x14ac:dyDescent="0.3">
      <c r="A181" s="21" t="s">
        <v>1</v>
      </c>
      <c r="B181" s="21" t="s">
        <v>431</v>
      </c>
      <c r="C181" s="40">
        <v>53.1</v>
      </c>
      <c r="D181" s="38">
        <v>5</v>
      </c>
      <c r="F181" s="21" t="s">
        <v>89</v>
      </c>
      <c r="G181" s="27">
        <f>VLOOKUP(F181,'Validacion (Uso SMA)'!$A$1:$D$171,4,0)</f>
        <v>79</v>
      </c>
      <c r="H181" s="21">
        <v>0.01</v>
      </c>
      <c r="I181" s="21" t="s">
        <v>41</v>
      </c>
      <c r="J181" s="22">
        <v>42570</v>
      </c>
      <c r="K181" s="21" t="s">
        <v>397</v>
      </c>
      <c r="L181" s="23" t="s">
        <v>25</v>
      </c>
      <c r="M181" s="42" t="s">
        <v>23</v>
      </c>
      <c r="N181" s="23" t="s">
        <v>380</v>
      </c>
      <c r="O181" s="23" t="s">
        <v>448</v>
      </c>
    </row>
    <row r="182" spans="1:16" x14ac:dyDescent="0.3">
      <c r="A182" s="21" t="s">
        <v>1</v>
      </c>
      <c r="B182" s="21" t="s">
        <v>431</v>
      </c>
      <c r="C182" s="40">
        <v>53.1</v>
      </c>
      <c r="D182" s="38">
        <v>5</v>
      </c>
      <c r="F182" s="21" t="s">
        <v>309</v>
      </c>
      <c r="G182" s="27">
        <f>VLOOKUP(F182,'Validacion (Uso SMA)'!$A$1:$D$171,4,0)</f>
        <v>129</v>
      </c>
      <c r="J182" s="22">
        <v>42570</v>
      </c>
      <c r="K182" s="21" t="s">
        <v>397</v>
      </c>
      <c r="L182" s="21" t="s">
        <v>310</v>
      </c>
      <c r="M182" s="21" t="s">
        <v>23</v>
      </c>
      <c r="N182" s="21" t="s">
        <v>23</v>
      </c>
      <c r="O182" s="23" t="s">
        <v>23</v>
      </c>
      <c r="P182" s="24" t="s">
        <v>389</v>
      </c>
    </row>
    <row r="183" spans="1:16" x14ac:dyDescent="0.3">
      <c r="A183" s="21" t="s">
        <v>1</v>
      </c>
      <c r="B183" s="21" t="s">
        <v>431</v>
      </c>
      <c r="C183" s="40">
        <v>53.1</v>
      </c>
      <c r="D183" s="38">
        <v>5</v>
      </c>
      <c r="F183" s="21" t="s">
        <v>106</v>
      </c>
      <c r="G183" s="27">
        <f>VLOOKUP(F183,'Validacion (Uso SMA)'!$A$1:$D$171,4,0)</f>
        <v>132</v>
      </c>
      <c r="J183" s="22">
        <v>42570</v>
      </c>
      <c r="K183" s="21" t="s">
        <v>397</v>
      </c>
      <c r="L183" s="21" t="s">
        <v>70</v>
      </c>
      <c r="M183" s="21" t="s">
        <v>23</v>
      </c>
      <c r="N183" s="21" t="s">
        <v>23</v>
      </c>
      <c r="O183" s="23" t="s">
        <v>23</v>
      </c>
      <c r="P183" s="24" t="s">
        <v>389</v>
      </c>
    </row>
    <row r="184" spans="1:16" x14ac:dyDescent="0.3">
      <c r="A184" s="21" t="s">
        <v>1</v>
      </c>
      <c r="B184" s="21" t="s">
        <v>431</v>
      </c>
      <c r="C184" s="40">
        <v>53.1</v>
      </c>
      <c r="D184" s="38">
        <v>5</v>
      </c>
      <c r="F184" s="21" t="s">
        <v>197</v>
      </c>
      <c r="G184" s="27">
        <f>VLOOKUP(F184,'Validacion (Uso SMA)'!$A$1:$D$171,4,0)</f>
        <v>52</v>
      </c>
      <c r="H184" s="21">
        <v>0.08</v>
      </c>
      <c r="I184" s="21" t="s">
        <v>40</v>
      </c>
      <c r="J184" s="22">
        <v>42570</v>
      </c>
      <c r="K184" s="21" t="s">
        <v>397</v>
      </c>
      <c r="L184" s="21" t="s">
        <v>375</v>
      </c>
      <c r="M184" s="42" t="s">
        <v>23</v>
      </c>
      <c r="N184" s="23" t="s">
        <v>380</v>
      </c>
      <c r="O184" s="23" t="s">
        <v>448</v>
      </c>
    </row>
    <row r="185" spans="1:16" x14ac:dyDescent="0.3">
      <c r="A185" s="21" t="s">
        <v>1</v>
      </c>
      <c r="B185" s="21" t="s">
        <v>431</v>
      </c>
      <c r="C185" s="40">
        <v>53.1</v>
      </c>
      <c r="D185" s="38">
        <v>5</v>
      </c>
      <c r="F185" s="21" t="s">
        <v>74</v>
      </c>
      <c r="G185" s="27">
        <f>VLOOKUP(F185,'Validacion (Uso SMA)'!$A$1:$D$171,4,0)</f>
        <v>145</v>
      </c>
      <c r="H185" s="21">
        <v>8</v>
      </c>
      <c r="I185" s="21" t="s">
        <v>40</v>
      </c>
      <c r="J185" s="22">
        <v>42570</v>
      </c>
      <c r="K185" s="21" t="s">
        <v>397</v>
      </c>
      <c r="L185" s="23" t="s">
        <v>25</v>
      </c>
      <c r="M185" s="42" t="s">
        <v>23</v>
      </c>
      <c r="N185" s="23" t="s">
        <v>380</v>
      </c>
      <c r="O185" s="23" t="s">
        <v>448</v>
      </c>
    </row>
    <row r="186" spans="1:16" x14ac:dyDescent="0.3">
      <c r="A186" s="21" t="s">
        <v>1</v>
      </c>
      <c r="B186" s="21" t="s">
        <v>431</v>
      </c>
      <c r="C186" s="40">
        <v>53.1</v>
      </c>
      <c r="D186" s="38">
        <v>5</v>
      </c>
      <c r="F186" s="21" t="s">
        <v>209</v>
      </c>
      <c r="G186" s="27">
        <f>VLOOKUP(F186,'Validacion (Uso SMA)'!$A$1:$D$171,4,0)</f>
        <v>59</v>
      </c>
      <c r="J186" s="22">
        <v>42570</v>
      </c>
      <c r="K186" s="21" t="s">
        <v>397</v>
      </c>
      <c r="L186" s="21" t="s">
        <v>436</v>
      </c>
      <c r="M186" s="23" t="s">
        <v>23</v>
      </c>
      <c r="N186" s="23" t="s">
        <v>23</v>
      </c>
      <c r="O186" s="23" t="s">
        <v>23</v>
      </c>
      <c r="P186" s="24" t="s">
        <v>389</v>
      </c>
    </row>
    <row r="187" spans="1:16" x14ac:dyDescent="0.3">
      <c r="A187" s="21" t="s">
        <v>1</v>
      </c>
      <c r="B187" s="21" t="s">
        <v>431</v>
      </c>
      <c r="C187" s="40">
        <v>53.1</v>
      </c>
      <c r="D187" s="38">
        <v>5</v>
      </c>
      <c r="F187" s="21" t="s">
        <v>114</v>
      </c>
      <c r="G187" s="27">
        <f>VLOOKUP(F187,'Validacion (Uso SMA)'!$A$1:$D$171,4,0)</f>
        <v>165</v>
      </c>
      <c r="J187" s="22">
        <v>42570</v>
      </c>
      <c r="K187" s="21" t="s">
        <v>397</v>
      </c>
      <c r="L187" s="21" t="s">
        <v>117</v>
      </c>
      <c r="M187" s="23" t="s">
        <v>23</v>
      </c>
      <c r="N187" s="23" t="s">
        <v>23</v>
      </c>
      <c r="O187" s="23" t="s">
        <v>23</v>
      </c>
      <c r="P187" s="24" t="s">
        <v>389</v>
      </c>
    </row>
    <row r="188" spans="1:16" x14ac:dyDescent="0.3">
      <c r="A188" s="21" t="s">
        <v>1</v>
      </c>
      <c r="B188" s="21" t="s">
        <v>431</v>
      </c>
      <c r="C188" s="40">
        <v>53.1</v>
      </c>
      <c r="D188" s="38">
        <v>5</v>
      </c>
      <c r="F188" s="21" t="s">
        <v>99</v>
      </c>
      <c r="G188" s="27">
        <f>VLOOKUP(F188,'Validacion (Uso SMA)'!$A$1:$D$171,4,0)</f>
        <v>47</v>
      </c>
      <c r="J188" s="22">
        <v>42570</v>
      </c>
      <c r="K188" s="21" t="s">
        <v>398</v>
      </c>
      <c r="L188" s="21" t="s">
        <v>375</v>
      </c>
      <c r="M188" s="21" t="s">
        <v>23</v>
      </c>
      <c r="N188" s="23" t="s">
        <v>23</v>
      </c>
      <c r="O188" s="23" t="s">
        <v>23</v>
      </c>
      <c r="P188" s="24" t="s">
        <v>389</v>
      </c>
    </row>
    <row r="189" spans="1:16" x14ac:dyDescent="0.3">
      <c r="A189" s="21" t="s">
        <v>1</v>
      </c>
      <c r="B189" s="21" t="s">
        <v>431</v>
      </c>
      <c r="C189" s="40">
        <v>53.1</v>
      </c>
      <c r="D189" s="38">
        <v>10</v>
      </c>
      <c r="F189" s="21" t="s">
        <v>12</v>
      </c>
      <c r="G189" s="27">
        <f>VLOOKUP(F189,'Validacion (Uso SMA)'!$A$1:$D$171,4,0)</f>
        <v>154</v>
      </c>
      <c r="H189" s="21">
        <v>19.2</v>
      </c>
      <c r="I189" s="21" t="s">
        <v>40</v>
      </c>
      <c r="J189" s="22">
        <v>42570</v>
      </c>
      <c r="K189" s="21" t="s">
        <v>397</v>
      </c>
      <c r="L189" s="21" t="s">
        <v>24</v>
      </c>
      <c r="M189" s="42" t="s">
        <v>449</v>
      </c>
      <c r="N189" s="23" t="s">
        <v>23</v>
      </c>
      <c r="O189" s="23" t="s">
        <v>23</v>
      </c>
    </row>
    <row r="190" spans="1:16" x14ac:dyDescent="0.3">
      <c r="A190" s="21" t="s">
        <v>1</v>
      </c>
      <c r="B190" s="21" t="s">
        <v>431</v>
      </c>
      <c r="C190" s="40">
        <v>53.1</v>
      </c>
      <c r="D190" s="38">
        <v>10</v>
      </c>
      <c r="F190" s="21" t="s">
        <v>294</v>
      </c>
      <c r="G190" s="27">
        <f>VLOOKUP(F190,'Validacion (Uso SMA)'!$A$1:$D$171,4,0)</f>
        <v>120</v>
      </c>
      <c r="H190" s="21">
        <v>3.4</v>
      </c>
      <c r="I190" s="21" t="s">
        <v>40</v>
      </c>
      <c r="J190" s="22">
        <v>42570</v>
      </c>
      <c r="K190" s="21" t="s">
        <v>397</v>
      </c>
      <c r="L190" s="23" t="s">
        <v>25</v>
      </c>
      <c r="M190" s="42" t="s">
        <v>449</v>
      </c>
      <c r="N190" s="23" t="s">
        <v>23</v>
      </c>
      <c r="O190" s="23" t="s">
        <v>23</v>
      </c>
    </row>
    <row r="191" spans="1:16" x14ac:dyDescent="0.3">
      <c r="A191" s="21" t="s">
        <v>1</v>
      </c>
      <c r="B191" s="21" t="s">
        <v>431</v>
      </c>
      <c r="C191" s="40">
        <v>53.1</v>
      </c>
      <c r="D191" s="38">
        <v>10</v>
      </c>
      <c r="F191" s="21" t="s">
        <v>185</v>
      </c>
      <c r="G191" s="27">
        <f>VLOOKUP(F191,'Validacion (Uso SMA)'!$A$1:$D$171,4,0)</f>
        <v>44</v>
      </c>
      <c r="H191" s="21">
        <v>0.04</v>
      </c>
      <c r="I191" s="21" t="s">
        <v>40</v>
      </c>
      <c r="J191" s="22">
        <v>42570</v>
      </c>
      <c r="K191" s="21" t="s">
        <v>397</v>
      </c>
      <c r="L191" s="23" t="s">
        <v>25</v>
      </c>
      <c r="M191" s="42" t="s">
        <v>23</v>
      </c>
      <c r="N191" s="23" t="s">
        <v>380</v>
      </c>
      <c r="O191" s="23" t="s">
        <v>448</v>
      </c>
    </row>
    <row r="192" spans="1:16" x14ac:dyDescent="0.3">
      <c r="A192" s="21" t="s">
        <v>1</v>
      </c>
      <c r="B192" s="21" t="s">
        <v>431</v>
      </c>
      <c r="C192" s="40">
        <v>53.1</v>
      </c>
      <c r="D192" s="38">
        <v>10</v>
      </c>
      <c r="F192" s="21" t="s">
        <v>89</v>
      </c>
      <c r="G192" s="27">
        <f>VLOOKUP(F192,'Validacion (Uso SMA)'!$A$1:$D$171,4,0)</f>
        <v>79</v>
      </c>
      <c r="H192" s="21">
        <v>0.01</v>
      </c>
      <c r="I192" s="21" t="s">
        <v>41</v>
      </c>
      <c r="J192" s="22">
        <v>42570</v>
      </c>
      <c r="K192" s="21" t="s">
        <v>397</v>
      </c>
      <c r="L192" s="23" t="s">
        <v>25</v>
      </c>
      <c r="M192" s="42" t="s">
        <v>23</v>
      </c>
      <c r="N192" s="23" t="s">
        <v>380</v>
      </c>
      <c r="O192" s="23" t="s">
        <v>448</v>
      </c>
    </row>
    <row r="193" spans="1:16" x14ac:dyDescent="0.3">
      <c r="A193" s="21" t="s">
        <v>1</v>
      </c>
      <c r="B193" s="21" t="s">
        <v>431</v>
      </c>
      <c r="C193" s="40">
        <v>53.1</v>
      </c>
      <c r="D193" s="38">
        <v>10</v>
      </c>
      <c r="F193" s="21" t="s">
        <v>309</v>
      </c>
      <c r="G193" s="27">
        <f>VLOOKUP(F193,'Validacion (Uso SMA)'!$A$1:$D$171,4,0)</f>
        <v>129</v>
      </c>
      <c r="J193" s="22">
        <v>42570</v>
      </c>
      <c r="K193" s="21" t="s">
        <v>397</v>
      </c>
      <c r="L193" s="21" t="s">
        <v>310</v>
      </c>
      <c r="M193" s="21" t="s">
        <v>23</v>
      </c>
      <c r="N193" s="21" t="s">
        <v>23</v>
      </c>
      <c r="O193" s="23" t="s">
        <v>23</v>
      </c>
      <c r="P193" s="24" t="s">
        <v>389</v>
      </c>
    </row>
    <row r="194" spans="1:16" x14ac:dyDescent="0.3">
      <c r="A194" s="21" t="s">
        <v>1</v>
      </c>
      <c r="B194" s="21" t="s">
        <v>431</v>
      </c>
      <c r="C194" s="40">
        <v>53.1</v>
      </c>
      <c r="D194" s="38">
        <v>10</v>
      </c>
      <c r="F194" s="21" t="s">
        <v>106</v>
      </c>
      <c r="G194" s="27">
        <f>VLOOKUP(F194,'Validacion (Uso SMA)'!$A$1:$D$171,4,0)</f>
        <v>132</v>
      </c>
      <c r="J194" s="22">
        <v>42570</v>
      </c>
      <c r="K194" s="21" t="s">
        <v>397</v>
      </c>
      <c r="L194" s="21" t="s">
        <v>70</v>
      </c>
      <c r="M194" s="21" t="s">
        <v>23</v>
      </c>
      <c r="N194" s="21" t="s">
        <v>23</v>
      </c>
      <c r="O194" s="23" t="s">
        <v>23</v>
      </c>
      <c r="P194" s="24" t="s">
        <v>389</v>
      </c>
    </row>
    <row r="195" spans="1:16" x14ac:dyDescent="0.3">
      <c r="A195" s="21" t="s">
        <v>1</v>
      </c>
      <c r="B195" s="21" t="s">
        <v>431</v>
      </c>
      <c r="C195" s="40">
        <v>53.1</v>
      </c>
      <c r="D195" s="38">
        <v>10</v>
      </c>
      <c r="F195" s="21" t="s">
        <v>197</v>
      </c>
      <c r="G195" s="27">
        <f>VLOOKUP(F195,'Validacion (Uso SMA)'!$A$1:$D$171,4,0)</f>
        <v>52</v>
      </c>
      <c r="H195" s="21">
        <v>0.104</v>
      </c>
      <c r="I195" s="21" t="s">
        <v>40</v>
      </c>
      <c r="J195" s="22">
        <v>42570</v>
      </c>
      <c r="K195" s="21" t="s">
        <v>397</v>
      </c>
      <c r="L195" s="21" t="s">
        <v>375</v>
      </c>
      <c r="M195" s="42" t="s">
        <v>23</v>
      </c>
      <c r="N195" s="23" t="s">
        <v>380</v>
      </c>
      <c r="O195" s="23" t="s">
        <v>448</v>
      </c>
    </row>
    <row r="196" spans="1:16" x14ac:dyDescent="0.3">
      <c r="A196" s="21" t="s">
        <v>1</v>
      </c>
      <c r="B196" s="21" t="s">
        <v>431</v>
      </c>
      <c r="C196" s="40">
        <v>53.1</v>
      </c>
      <c r="D196" s="38">
        <v>10</v>
      </c>
      <c r="F196" s="21" t="s">
        <v>74</v>
      </c>
      <c r="G196" s="27">
        <f>VLOOKUP(F196,'Validacion (Uso SMA)'!$A$1:$D$171,4,0)</f>
        <v>145</v>
      </c>
      <c r="H196" s="21">
        <v>11</v>
      </c>
      <c r="I196" s="21" t="s">
        <v>40</v>
      </c>
      <c r="J196" s="22">
        <v>42570</v>
      </c>
      <c r="K196" s="21" t="s">
        <v>397</v>
      </c>
      <c r="L196" s="23" t="s">
        <v>25</v>
      </c>
      <c r="M196" s="42" t="s">
        <v>23</v>
      </c>
      <c r="N196" s="23" t="s">
        <v>380</v>
      </c>
      <c r="O196" s="23" t="s">
        <v>448</v>
      </c>
    </row>
    <row r="197" spans="1:16" x14ac:dyDescent="0.3">
      <c r="A197" s="21" t="s">
        <v>1</v>
      </c>
      <c r="B197" s="21" t="s">
        <v>431</v>
      </c>
      <c r="C197" s="40">
        <v>53.1</v>
      </c>
      <c r="D197" s="38">
        <v>10</v>
      </c>
      <c r="F197" s="21" t="s">
        <v>209</v>
      </c>
      <c r="G197" s="27">
        <f>VLOOKUP(F197,'Validacion (Uso SMA)'!$A$1:$D$171,4,0)</f>
        <v>59</v>
      </c>
      <c r="J197" s="22">
        <v>42570</v>
      </c>
      <c r="K197" s="21" t="s">
        <v>397</v>
      </c>
      <c r="L197" s="21" t="s">
        <v>436</v>
      </c>
      <c r="M197" s="23" t="s">
        <v>23</v>
      </c>
      <c r="N197" s="23" t="s">
        <v>23</v>
      </c>
      <c r="O197" s="23" t="s">
        <v>23</v>
      </c>
      <c r="P197" s="24" t="s">
        <v>389</v>
      </c>
    </row>
    <row r="198" spans="1:16" x14ac:dyDescent="0.3">
      <c r="A198" s="21" t="s">
        <v>1</v>
      </c>
      <c r="B198" s="21" t="s">
        <v>431</v>
      </c>
      <c r="C198" s="40">
        <v>53.1</v>
      </c>
      <c r="D198" s="38">
        <v>10</v>
      </c>
      <c r="F198" s="21" t="s">
        <v>114</v>
      </c>
      <c r="G198" s="27">
        <f>VLOOKUP(F198,'Validacion (Uso SMA)'!$A$1:$D$171,4,0)</f>
        <v>165</v>
      </c>
      <c r="J198" s="22">
        <v>42570</v>
      </c>
      <c r="K198" s="21" t="s">
        <v>397</v>
      </c>
      <c r="L198" s="21" t="s">
        <v>117</v>
      </c>
      <c r="M198" s="23" t="s">
        <v>23</v>
      </c>
      <c r="N198" s="23" t="s">
        <v>23</v>
      </c>
      <c r="O198" s="23" t="s">
        <v>23</v>
      </c>
      <c r="P198" s="24" t="s">
        <v>389</v>
      </c>
    </row>
    <row r="199" spans="1:16" x14ac:dyDescent="0.3">
      <c r="A199" s="21" t="s">
        <v>1</v>
      </c>
      <c r="B199" s="21" t="s">
        <v>431</v>
      </c>
      <c r="C199" s="40">
        <v>53.1</v>
      </c>
      <c r="D199" s="38">
        <v>10</v>
      </c>
      <c r="F199" s="21" t="s">
        <v>99</v>
      </c>
      <c r="G199" s="27">
        <f>VLOOKUP(F199,'Validacion (Uso SMA)'!$A$1:$D$171,4,0)</f>
        <v>47</v>
      </c>
      <c r="J199" s="22">
        <v>42570</v>
      </c>
      <c r="K199" s="21" t="s">
        <v>398</v>
      </c>
      <c r="L199" s="21" t="s">
        <v>375</v>
      </c>
      <c r="M199" s="21" t="s">
        <v>23</v>
      </c>
      <c r="N199" s="23" t="s">
        <v>23</v>
      </c>
      <c r="O199" s="23" t="s">
        <v>23</v>
      </c>
      <c r="P199" s="24" t="s">
        <v>389</v>
      </c>
    </row>
    <row r="200" spans="1:16" x14ac:dyDescent="0.3">
      <c r="A200" s="21" t="s">
        <v>1</v>
      </c>
      <c r="B200" s="21" t="s">
        <v>431</v>
      </c>
      <c r="C200" s="40">
        <v>51.76</v>
      </c>
      <c r="D200" s="38">
        <v>5</v>
      </c>
      <c r="F200" s="21" t="s">
        <v>12</v>
      </c>
      <c r="G200" s="27">
        <f>VLOOKUP(F200,'Validacion (Uso SMA)'!$A$1:$D$171,4,0)</f>
        <v>154</v>
      </c>
      <c r="H200" s="21">
        <v>20.7</v>
      </c>
      <c r="I200" s="21" t="s">
        <v>40</v>
      </c>
      <c r="J200" s="22">
        <v>42742</v>
      </c>
      <c r="K200" s="21" t="s">
        <v>397</v>
      </c>
      <c r="L200" s="21" t="s">
        <v>24</v>
      </c>
      <c r="M200" s="42" t="s">
        <v>449</v>
      </c>
      <c r="N200" s="23" t="s">
        <v>23</v>
      </c>
      <c r="O200" s="23" t="s">
        <v>23</v>
      </c>
    </row>
    <row r="201" spans="1:16" x14ac:dyDescent="0.3">
      <c r="A201" s="21" t="s">
        <v>1</v>
      </c>
      <c r="B201" s="21" t="s">
        <v>431</v>
      </c>
      <c r="C201" s="40">
        <v>51.76</v>
      </c>
      <c r="D201" s="38">
        <v>5</v>
      </c>
      <c r="F201" s="21" t="s">
        <v>294</v>
      </c>
      <c r="G201" s="27">
        <f>VLOOKUP(F201,'Validacion (Uso SMA)'!$A$1:$D$171,4,0)</f>
        <v>120</v>
      </c>
      <c r="H201" s="21">
        <v>7.1</v>
      </c>
      <c r="I201" s="21" t="s">
        <v>40</v>
      </c>
      <c r="J201" s="22">
        <v>42742</v>
      </c>
      <c r="K201" s="21" t="s">
        <v>397</v>
      </c>
      <c r="L201" s="23" t="s">
        <v>25</v>
      </c>
      <c r="M201" s="42" t="s">
        <v>449</v>
      </c>
      <c r="N201" s="23" t="s">
        <v>23</v>
      </c>
      <c r="O201" s="23" t="s">
        <v>23</v>
      </c>
    </row>
    <row r="202" spans="1:16" x14ac:dyDescent="0.3">
      <c r="A202" s="21" t="s">
        <v>1</v>
      </c>
      <c r="B202" s="21" t="s">
        <v>431</v>
      </c>
      <c r="C202" s="40">
        <v>51.76</v>
      </c>
      <c r="D202" s="38">
        <v>5</v>
      </c>
      <c r="F202" s="21" t="s">
        <v>185</v>
      </c>
      <c r="G202" s="27">
        <f>VLOOKUP(F202,'Validacion (Uso SMA)'!$A$1:$D$171,4,0)</f>
        <v>44</v>
      </c>
      <c r="H202" s="21">
        <v>0.14000000000000001</v>
      </c>
      <c r="I202" s="21" t="s">
        <v>40</v>
      </c>
      <c r="J202" s="22">
        <v>42742</v>
      </c>
      <c r="K202" s="21" t="s">
        <v>397</v>
      </c>
      <c r="L202" s="23" t="s">
        <v>25</v>
      </c>
      <c r="M202" s="42" t="s">
        <v>23</v>
      </c>
      <c r="N202" s="23" t="s">
        <v>380</v>
      </c>
      <c r="O202" s="23" t="s">
        <v>448</v>
      </c>
    </row>
    <row r="203" spans="1:16" x14ac:dyDescent="0.3">
      <c r="A203" s="21" t="s">
        <v>1</v>
      </c>
      <c r="B203" s="21" t="s">
        <v>431</v>
      </c>
      <c r="C203" s="40">
        <v>51.76</v>
      </c>
      <c r="D203" s="38">
        <v>5</v>
      </c>
      <c r="F203" s="21" t="s">
        <v>89</v>
      </c>
      <c r="G203" s="27">
        <f>VLOOKUP(F203,'Validacion (Uso SMA)'!$A$1:$D$171,4,0)</f>
        <v>79</v>
      </c>
      <c r="H203" s="21">
        <v>0.01</v>
      </c>
      <c r="I203" s="21" t="s">
        <v>41</v>
      </c>
      <c r="J203" s="22">
        <v>42742</v>
      </c>
      <c r="K203" s="21" t="s">
        <v>397</v>
      </c>
      <c r="L203" s="23" t="s">
        <v>25</v>
      </c>
      <c r="M203" s="42" t="s">
        <v>23</v>
      </c>
      <c r="N203" s="23" t="s">
        <v>380</v>
      </c>
      <c r="O203" s="23" t="s">
        <v>448</v>
      </c>
    </row>
    <row r="204" spans="1:16" x14ac:dyDescent="0.3">
      <c r="A204" s="21" t="s">
        <v>1</v>
      </c>
      <c r="B204" s="21" t="s">
        <v>431</v>
      </c>
      <c r="C204" s="40">
        <v>51.76</v>
      </c>
      <c r="D204" s="38">
        <v>5</v>
      </c>
      <c r="F204" s="21" t="s">
        <v>309</v>
      </c>
      <c r="G204" s="27">
        <f>VLOOKUP(F204,'Validacion (Uso SMA)'!$A$1:$D$171,4,0)</f>
        <v>129</v>
      </c>
      <c r="J204" s="22">
        <v>42742</v>
      </c>
      <c r="K204" s="21" t="s">
        <v>397</v>
      </c>
      <c r="L204" s="21" t="s">
        <v>310</v>
      </c>
      <c r="M204" s="21" t="s">
        <v>23</v>
      </c>
      <c r="N204" s="21" t="s">
        <v>23</v>
      </c>
      <c r="O204" s="23" t="s">
        <v>23</v>
      </c>
      <c r="P204" s="24" t="s">
        <v>389</v>
      </c>
    </row>
    <row r="205" spans="1:16" x14ac:dyDescent="0.3">
      <c r="A205" s="21" t="s">
        <v>1</v>
      </c>
      <c r="B205" s="21" t="s">
        <v>431</v>
      </c>
      <c r="C205" s="40">
        <v>51.76</v>
      </c>
      <c r="D205" s="38">
        <v>5</v>
      </c>
      <c r="F205" s="21" t="s">
        <v>106</v>
      </c>
      <c r="G205" s="27">
        <f>VLOOKUP(F205,'Validacion (Uso SMA)'!$A$1:$D$171,4,0)</f>
        <v>132</v>
      </c>
      <c r="H205" s="26"/>
      <c r="J205" s="22">
        <v>42742</v>
      </c>
      <c r="K205" s="21" t="s">
        <v>397</v>
      </c>
      <c r="L205" s="21" t="s">
        <v>70</v>
      </c>
      <c r="M205" s="21" t="s">
        <v>23</v>
      </c>
      <c r="N205" s="21" t="s">
        <v>23</v>
      </c>
      <c r="O205" s="23" t="s">
        <v>23</v>
      </c>
      <c r="P205" s="24" t="s">
        <v>389</v>
      </c>
    </row>
    <row r="206" spans="1:16" x14ac:dyDescent="0.3">
      <c r="A206" s="21" t="s">
        <v>1</v>
      </c>
      <c r="B206" s="21" t="s">
        <v>431</v>
      </c>
      <c r="C206" s="40">
        <v>51.76</v>
      </c>
      <c r="D206" s="38">
        <v>5</v>
      </c>
      <c r="F206" s="21" t="s">
        <v>197</v>
      </c>
      <c r="G206" s="27">
        <f>VLOOKUP(F206,'Validacion (Uso SMA)'!$A$1:$D$171,4,0)</f>
        <v>52</v>
      </c>
      <c r="H206" s="21">
        <v>0.08</v>
      </c>
      <c r="I206" s="21" t="s">
        <v>40</v>
      </c>
      <c r="J206" s="22">
        <v>42742</v>
      </c>
      <c r="K206" s="21" t="s">
        <v>397</v>
      </c>
      <c r="L206" s="21" t="s">
        <v>375</v>
      </c>
      <c r="M206" s="42" t="s">
        <v>23</v>
      </c>
      <c r="N206" s="23" t="s">
        <v>380</v>
      </c>
      <c r="O206" s="23" t="s">
        <v>448</v>
      </c>
    </row>
    <row r="207" spans="1:16" x14ac:dyDescent="0.3">
      <c r="A207" s="21" t="s">
        <v>1</v>
      </c>
      <c r="B207" s="21" t="s">
        <v>431</v>
      </c>
      <c r="C207" s="40">
        <v>51.76</v>
      </c>
      <c r="D207" s="38">
        <v>5</v>
      </c>
      <c r="F207" s="21" t="s">
        <v>74</v>
      </c>
      <c r="G207" s="27">
        <f>VLOOKUP(F207,'Validacion (Uso SMA)'!$A$1:$D$171,4,0)</f>
        <v>145</v>
      </c>
      <c r="H207" s="21">
        <v>10</v>
      </c>
      <c r="I207" s="21" t="s">
        <v>40</v>
      </c>
      <c r="J207" s="22">
        <v>42742</v>
      </c>
      <c r="K207" s="21" t="s">
        <v>397</v>
      </c>
      <c r="L207" s="23" t="s">
        <v>25</v>
      </c>
      <c r="M207" s="42" t="s">
        <v>23</v>
      </c>
      <c r="N207" s="23" t="s">
        <v>380</v>
      </c>
      <c r="O207" s="23" t="s">
        <v>448</v>
      </c>
    </row>
    <row r="208" spans="1:16" x14ac:dyDescent="0.3">
      <c r="A208" s="21" t="s">
        <v>1</v>
      </c>
      <c r="B208" s="21" t="s">
        <v>431</v>
      </c>
      <c r="C208" s="40">
        <v>51.76</v>
      </c>
      <c r="D208" s="38">
        <v>5</v>
      </c>
      <c r="F208" s="21" t="s">
        <v>209</v>
      </c>
      <c r="G208" s="27">
        <f>VLOOKUP(F208,'Validacion (Uso SMA)'!$A$1:$D$171,4,0)</f>
        <v>59</v>
      </c>
      <c r="J208" s="22">
        <v>42742</v>
      </c>
      <c r="K208" s="21" t="s">
        <v>397</v>
      </c>
      <c r="L208" s="21" t="s">
        <v>436</v>
      </c>
      <c r="M208" s="23" t="s">
        <v>23</v>
      </c>
      <c r="N208" s="23" t="s">
        <v>23</v>
      </c>
      <c r="O208" s="23" t="s">
        <v>23</v>
      </c>
      <c r="P208" s="24" t="s">
        <v>389</v>
      </c>
    </row>
    <row r="209" spans="1:20" x14ac:dyDescent="0.3">
      <c r="A209" s="21" t="s">
        <v>1</v>
      </c>
      <c r="B209" s="21" t="s">
        <v>431</v>
      </c>
      <c r="C209" s="40">
        <v>51.76</v>
      </c>
      <c r="D209" s="38">
        <v>5</v>
      </c>
      <c r="F209" s="21" t="s">
        <v>114</v>
      </c>
      <c r="G209" s="27">
        <f>VLOOKUP(F209,'Validacion (Uso SMA)'!$A$1:$D$171,4,0)</f>
        <v>165</v>
      </c>
      <c r="J209" s="22">
        <v>42742</v>
      </c>
      <c r="K209" s="21" t="s">
        <v>397</v>
      </c>
      <c r="L209" s="21" t="s">
        <v>117</v>
      </c>
      <c r="M209" s="23" t="s">
        <v>23</v>
      </c>
      <c r="N209" s="23" t="s">
        <v>23</v>
      </c>
      <c r="O209" s="23" t="s">
        <v>23</v>
      </c>
      <c r="P209" s="24" t="s">
        <v>389</v>
      </c>
    </row>
    <row r="210" spans="1:20" x14ac:dyDescent="0.3">
      <c r="A210" s="21" t="s">
        <v>1</v>
      </c>
      <c r="B210" s="21" t="s">
        <v>431</v>
      </c>
      <c r="C210" s="40">
        <v>51.76</v>
      </c>
      <c r="D210" s="38">
        <v>5</v>
      </c>
      <c r="F210" s="21" t="s">
        <v>99</v>
      </c>
      <c r="G210" s="27">
        <f>VLOOKUP(F210,'Validacion (Uso SMA)'!$A$1:$D$171,4,0)</f>
        <v>47</v>
      </c>
      <c r="J210" s="22">
        <v>42742</v>
      </c>
      <c r="K210" s="21" t="s">
        <v>398</v>
      </c>
      <c r="L210" s="21" t="s">
        <v>375</v>
      </c>
      <c r="M210" s="21" t="s">
        <v>23</v>
      </c>
      <c r="N210" s="23" t="s">
        <v>23</v>
      </c>
      <c r="O210" s="23" t="s">
        <v>23</v>
      </c>
      <c r="P210" s="24" t="s">
        <v>389</v>
      </c>
      <c r="R210" s="19"/>
      <c r="T210" s="19"/>
    </row>
    <row r="211" spans="1:20" x14ac:dyDescent="0.3">
      <c r="A211" s="21" t="s">
        <v>1</v>
      </c>
      <c r="B211" s="21" t="s">
        <v>431</v>
      </c>
      <c r="C211" s="40">
        <v>51.76</v>
      </c>
      <c r="D211" s="38">
        <v>10</v>
      </c>
      <c r="F211" s="21" t="s">
        <v>12</v>
      </c>
      <c r="G211" s="27">
        <f>VLOOKUP(F211,'Validacion (Uso SMA)'!$A$1:$D$171,4,0)</f>
        <v>154</v>
      </c>
      <c r="H211" s="21">
        <v>15.9</v>
      </c>
      <c r="I211" s="21" t="s">
        <v>40</v>
      </c>
      <c r="J211" s="22">
        <v>42742</v>
      </c>
      <c r="K211" s="21" t="s">
        <v>397</v>
      </c>
      <c r="L211" s="21" t="s">
        <v>24</v>
      </c>
      <c r="M211" s="42" t="s">
        <v>449</v>
      </c>
      <c r="N211" s="23" t="s">
        <v>23</v>
      </c>
      <c r="O211" s="23" t="s">
        <v>23</v>
      </c>
    </row>
    <row r="212" spans="1:20" x14ac:dyDescent="0.3">
      <c r="A212" s="21" t="s">
        <v>1</v>
      </c>
      <c r="B212" s="21" t="s">
        <v>431</v>
      </c>
      <c r="C212" s="40">
        <v>51.76</v>
      </c>
      <c r="D212" s="38">
        <v>10</v>
      </c>
      <c r="F212" s="21" t="s">
        <v>294</v>
      </c>
      <c r="G212" s="27">
        <f>VLOOKUP(F212,'Validacion (Uso SMA)'!$A$1:$D$171,4,0)</f>
        <v>120</v>
      </c>
      <c r="H212" s="21">
        <v>3.1</v>
      </c>
      <c r="I212" s="21" t="s">
        <v>40</v>
      </c>
      <c r="J212" s="22">
        <v>42742</v>
      </c>
      <c r="K212" s="21" t="s">
        <v>397</v>
      </c>
      <c r="L212" s="23" t="s">
        <v>25</v>
      </c>
      <c r="M212" s="42" t="s">
        <v>449</v>
      </c>
      <c r="N212" s="23" t="s">
        <v>23</v>
      </c>
      <c r="O212" s="23" t="s">
        <v>23</v>
      </c>
    </row>
    <row r="213" spans="1:20" x14ac:dyDescent="0.3">
      <c r="A213" s="21" t="s">
        <v>1</v>
      </c>
      <c r="B213" s="21" t="s">
        <v>431</v>
      </c>
      <c r="C213" s="40">
        <v>51.76</v>
      </c>
      <c r="D213" s="38">
        <v>10</v>
      </c>
      <c r="F213" s="21" t="s">
        <v>185</v>
      </c>
      <c r="G213" s="27">
        <f>VLOOKUP(F213,'Validacion (Uso SMA)'!$A$1:$D$171,4,0)</f>
        <v>44</v>
      </c>
      <c r="H213" s="21">
        <v>0.02</v>
      </c>
      <c r="I213" s="21" t="s">
        <v>40</v>
      </c>
      <c r="J213" s="22">
        <v>42742</v>
      </c>
      <c r="K213" s="21" t="s">
        <v>397</v>
      </c>
      <c r="L213" s="23" t="s">
        <v>25</v>
      </c>
      <c r="M213" s="42" t="s">
        <v>23</v>
      </c>
      <c r="N213" s="23" t="s">
        <v>380</v>
      </c>
      <c r="O213" s="23" t="s">
        <v>448</v>
      </c>
    </row>
    <row r="214" spans="1:20" x14ac:dyDescent="0.3">
      <c r="A214" s="21" t="s">
        <v>1</v>
      </c>
      <c r="B214" s="21" t="s">
        <v>431</v>
      </c>
      <c r="C214" s="40">
        <v>51.76</v>
      </c>
      <c r="D214" s="38">
        <v>10</v>
      </c>
      <c r="F214" s="21" t="s">
        <v>89</v>
      </c>
      <c r="G214" s="27">
        <f>VLOOKUP(F214,'Validacion (Uso SMA)'!$A$1:$D$171,4,0)</f>
        <v>79</v>
      </c>
      <c r="H214" s="21">
        <v>0.01</v>
      </c>
      <c r="I214" s="21" t="s">
        <v>41</v>
      </c>
      <c r="J214" s="22">
        <v>42742</v>
      </c>
      <c r="K214" s="21" t="s">
        <v>397</v>
      </c>
      <c r="L214" s="23" t="s">
        <v>25</v>
      </c>
      <c r="M214" s="42" t="s">
        <v>23</v>
      </c>
      <c r="N214" s="23" t="s">
        <v>380</v>
      </c>
      <c r="O214" s="23" t="s">
        <v>448</v>
      </c>
    </row>
    <row r="215" spans="1:20" x14ac:dyDescent="0.3">
      <c r="A215" s="21" t="s">
        <v>1</v>
      </c>
      <c r="B215" s="21" t="s">
        <v>431</v>
      </c>
      <c r="C215" s="40">
        <v>51.76</v>
      </c>
      <c r="D215" s="38">
        <v>10</v>
      </c>
      <c r="F215" s="21" t="s">
        <v>309</v>
      </c>
      <c r="G215" s="27">
        <f>VLOOKUP(F215,'Validacion (Uso SMA)'!$A$1:$D$171,4,0)</f>
        <v>129</v>
      </c>
      <c r="J215" s="22">
        <v>42742</v>
      </c>
      <c r="K215" s="21" t="s">
        <v>397</v>
      </c>
      <c r="L215" s="21" t="s">
        <v>310</v>
      </c>
      <c r="M215" s="21" t="s">
        <v>23</v>
      </c>
      <c r="N215" s="21" t="s">
        <v>23</v>
      </c>
      <c r="O215" s="23" t="s">
        <v>23</v>
      </c>
      <c r="P215" s="24" t="s">
        <v>389</v>
      </c>
    </row>
    <row r="216" spans="1:20" x14ac:dyDescent="0.3">
      <c r="A216" s="21" t="s">
        <v>1</v>
      </c>
      <c r="B216" s="21" t="s">
        <v>431</v>
      </c>
      <c r="C216" s="40">
        <v>51.76</v>
      </c>
      <c r="D216" s="38">
        <v>10</v>
      </c>
      <c r="F216" s="21" t="s">
        <v>106</v>
      </c>
      <c r="G216" s="27">
        <f>VLOOKUP(F216,'Validacion (Uso SMA)'!$A$1:$D$171,4,0)</f>
        <v>132</v>
      </c>
      <c r="H216" s="26"/>
      <c r="J216" s="22">
        <v>42742</v>
      </c>
      <c r="K216" s="21" t="s">
        <v>397</v>
      </c>
      <c r="L216" s="21" t="s">
        <v>70</v>
      </c>
      <c r="M216" s="21" t="s">
        <v>23</v>
      </c>
      <c r="N216" s="21" t="s">
        <v>23</v>
      </c>
      <c r="O216" s="23" t="s">
        <v>23</v>
      </c>
      <c r="P216" s="24" t="s">
        <v>389</v>
      </c>
    </row>
    <row r="217" spans="1:20" x14ac:dyDescent="0.3">
      <c r="A217" s="21" t="s">
        <v>1</v>
      </c>
      <c r="B217" s="21" t="s">
        <v>431</v>
      </c>
      <c r="C217" s="40">
        <v>51.76</v>
      </c>
      <c r="D217" s="38">
        <v>10</v>
      </c>
      <c r="F217" s="21" t="s">
        <v>197</v>
      </c>
      <c r="G217" s="27">
        <f>VLOOKUP(F217,'Validacion (Uso SMA)'!$A$1:$D$171,4,0)</f>
        <v>52</v>
      </c>
      <c r="H217" s="21">
        <v>0.08</v>
      </c>
      <c r="I217" s="21" t="s">
        <v>40</v>
      </c>
      <c r="J217" s="22">
        <v>42742</v>
      </c>
      <c r="K217" s="21" t="s">
        <v>397</v>
      </c>
      <c r="L217" s="21" t="s">
        <v>375</v>
      </c>
      <c r="M217" s="42" t="s">
        <v>23</v>
      </c>
      <c r="N217" s="23" t="s">
        <v>380</v>
      </c>
      <c r="O217" s="23" t="s">
        <v>448</v>
      </c>
    </row>
    <row r="218" spans="1:20" x14ac:dyDescent="0.3">
      <c r="A218" s="21" t="s">
        <v>1</v>
      </c>
      <c r="B218" s="21" t="s">
        <v>431</v>
      </c>
      <c r="C218" s="40">
        <v>51.76</v>
      </c>
      <c r="D218" s="38">
        <v>10</v>
      </c>
      <c r="F218" s="21" t="s">
        <v>74</v>
      </c>
      <c r="G218" s="27">
        <f>VLOOKUP(F218,'Validacion (Uso SMA)'!$A$1:$D$171,4,0)</f>
        <v>145</v>
      </c>
      <c r="H218" s="21">
        <v>9</v>
      </c>
      <c r="I218" s="21" t="s">
        <v>40</v>
      </c>
      <c r="J218" s="22">
        <v>42742</v>
      </c>
      <c r="K218" s="21" t="s">
        <v>397</v>
      </c>
      <c r="L218" s="23" t="s">
        <v>25</v>
      </c>
      <c r="M218" s="42" t="s">
        <v>23</v>
      </c>
      <c r="N218" s="23" t="s">
        <v>380</v>
      </c>
      <c r="O218" s="23" t="s">
        <v>448</v>
      </c>
    </row>
    <row r="219" spans="1:20" x14ac:dyDescent="0.3">
      <c r="A219" s="21" t="s">
        <v>1</v>
      </c>
      <c r="B219" s="21" t="s">
        <v>431</v>
      </c>
      <c r="C219" s="40">
        <v>51.76</v>
      </c>
      <c r="D219" s="38">
        <v>10</v>
      </c>
      <c r="F219" s="21" t="s">
        <v>209</v>
      </c>
      <c r="G219" s="27">
        <f>VLOOKUP(F219,'Validacion (Uso SMA)'!$A$1:$D$171,4,0)</f>
        <v>59</v>
      </c>
      <c r="J219" s="22">
        <v>42742</v>
      </c>
      <c r="K219" s="21" t="s">
        <v>397</v>
      </c>
      <c r="L219" s="21" t="s">
        <v>436</v>
      </c>
      <c r="M219" s="23" t="s">
        <v>23</v>
      </c>
      <c r="N219" s="23" t="s">
        <v>23</v>
      </c>
      <c r="O219" s="23" t="s">
        <v>23</v>
      </c>
      <c r="P219" s="24" t="s">
        <v>389</v>
      </c>
    </row>
    <row r="220" spans="1:20" x14ac:dyDescent="0.3">
      <c r="A220" s="21" t="s">
        <v>1</v>
      </c>
      <c r="B220" s="21" t="s">
        <v>431</v>
      </c>
      <c r="C220" s="40">
        <v>51.76</v>
      </c>
      <c r="D220" s="38">
        <v>10</v>
      </c>
      <c r="F220" s="21" t="s">
        <v>114</v>
      </c>
      <c r="G220" s="27">
        <f>VLOOKUP(F220,'Validacion (Uso SMA)'!$A$1:$D$171,4,0)</f>
        <v>165</v>
      </c>
      <c r="J220" s="22">
        <v>42742</v>
      </c>
      <c r="K220" s="21" t="s">
        <v>397</v>
      </c>
      <c r="L220" s="21" t="s">
        <v>117</v>
      </c>
      <c r="M220" s="23" t="s">
        <v>23</v>
      </c>
      <c r="N220" s="23" t="s">
        <v>23</v>
      </c>
      <c r="O220" s="23" t="s">
        <v>23</v>
      </c>
      <c r="P220" s="24" t="s">
        <v>389</v>
      </c>
    </row>
    <row r="221" spans="1:20" x14ac:dyDescent="0.3">
      <c r="A221" s="21" t="s">
        <v>1</v>
      </c>
      <c r="B221" s="21" t="s">
        <v>431</v>
      </c>
      <c r="C221" s="40">
        <v>51.76</v>
      </c>
      <c r="D221" s="38">
        <v>10</v>
      </c>
      <c r="F221" s="21" t="s">
        <v>99</v>
      </c>
      <c r="G221" s="27">
        <f>VLOOKUP(F221,'Validacion (Uso SMA)'!$A$1:$D$171,4,0)</f>
        <v>47</v>
      </c>
      <c r="J221" s="22">
        <v>42742</v>
      </c>
      <c r="K221" s="21" t="s">
        <v>398</v>
      </c>
      <c r="L221" s="21" t="s">
        <v>375</v>
      </c>
      <c r="M221" s="21" t="s">
        <v>23</v>
      </c>
      <c r="N221" s="23" t="s">
        <v>23</v>
      </c>
      <c r="O221" s="23" t="s">
        <v>23</v>
      </c>
      <c r="P221" s="24" t="s">
        <v>389</v>
      </c>
    </row>
    <row r="222" spans="1:20" x14ac:dyDescent="0.3">
      <c r="A222" s="21" t="s">
        <v>1</v>
      </c>
      <c r="B222" s="21" t="s">
        <v>431</v>
      </c>
      <c r="C222" s="40">
        <v>50.15</v>
      </c>
      <c r="D222" s="38">
        <v>5</v>
      </c>
      <c r="F222" s="21" t="s">
        <v>12</v>
      </c>
      <c r="G222" s="27">
        <f>VLOOKUP(F222,'Validacion (Uso SMA)'!$A$1:$D$171,4,0)</f>
        <v>154</v>
      </c>
      <c r="H222" s="21">
        <v>21.8</v>
      </c>
      <c r="I222" s="21" t="s">
        <v>40</v>
      </c>
      <c r="J222" s="22">
        <v>42933</v>
      </c>
      <c r="K222" s="21" t="s">
        <v>397</v>
      </c>
      <c r="L222" s="21" t="s">
        <v>24</v>
      </c>
      <c r="M222" s="42" t="s">
        <v>449</v>
      </c>
      <c r="N222" s="23" t="s">
        <v>23</v>
      </c>
      <c r="O222" s="23" t="s">
        <v>23</v>
      </c>
    </row>
    <row r="223" spans="1:20" x14ac:dyDescent="0.3">
      <c r="A223" s="21" t="s">
        <v>1</v>
      </c>
      <c r="B223" s="21" t="s">
        <v>431</v>
      </c>
      <c r="C223" s="40">
        <v>50.15</v>
      </c>
      <c r="D223" s="38">
        <v>5</v>
      </c>
      <c r="F223" s="21" t="s">
        <v>294</v>
      </c>
      <c r="G223" s="27">
        <f>VLOOKUP(F223,'Validacion (Uso SMA)'!$A$1:$D$171,4,0)</f>
        <v>120</v>
      </c>
      <c r="H223" s="21">
        <v>6.62</v>
      </c>
      <c r="I223" s="21" t="s">
        <v>40</v>
      </c>
      <c r="J223" s="22">
        <v>42933</v>
      </c>
      <c r="K223" s="21" t="s">
        <v>397</v>
      </c>
      <c r="L223" s="23" t="s">
        <v>25</v>
      </c>
      <c r="M223" s="42" t="s">
        <v>449</v>
      </c>
      <c r="N223" s="23" t="s">
        <v>23</v>
      </c>
      <c r="O223" s="23" t="s">
        <v>23</v>
      </c>
    </row>
    <row r="224" spans="1:20" x14ac:dyDescent="0.3">
      <c r="A224" s="21" t="s">
        <v>1</v>
      </c>
      <c r="B224" s="21" t="s">
        <v>431</v>
      </c>
      <c r="C224" s="40">
        <v>50.15</v>
      </c>
      <c r="D224" s="38">
        <v>5</v>
      </c>
      <c r="F224" s="21" t="s">
        <v>185</v>
      </c>
      <c r="G224" s="27">
        <f>VLOOKUP(F224,'Validacion (Uso SMA)'!$A$1:$D$171,4,0)</f>
        <v>44</v>
      </c>
      <c r="H224" s="21">
        <v>0.16</v>
      </c>
      <c r="I224" s="21" t="s">
        <v>40</v>
      </c>
      <c r="J224" s="22">
        <v>42933</v>
      </c>
      <c r="K224" s="21" t="s">
        <v>397</v>
      </c>
      <c r="L224" s="23" t="s">
        <v>25</v>
      </c>
      <c r="M224" s="42" t="s">
        <v>23</v>
      </c>
      <c r="N224" s="23" t="s">
        <v>380</v>
      </c>
      <c r="O224" s="23" t="s">
        <v>448</v>
      </c>
    </row>
    <row r="225" spans="1:16" x14ac:dyDescent="0.3">
      <c r="A225" s="21" t="s">
        <v>1</v>
      </c>
      <c r="B225" s="21" t="s">
        <v>431</v>
      </c>
      <c r="C225" s="40">
        <v>50.15</v>
      </c>
      <c r="D225" s="38">
        <v>5</v>
      </c>
      <c r="F225" s="21" t="s">
        <v>89</v>
      </c>
      <c r="G225" s="27">
        <f>VLOOKUP(F225,'Validacion (Uso SMA)'!$A$1:$D$171,4,0)</f>
        <v>79</v>
      </c>
      <c r="H225" s="21">
        <v>0.01</v>
      </c>
      <c r="I225" s="21" t="s">
        <v>41</v>
      </c>
      <c r="J225" s="22">
        <v>42933</v>
      </c>
      <c r="K225" s="21" t="s">
        <v>397</v>
      </c>
      <c r="L225" s="23" t="s">
        <v>25</v>
      </c>
      <c r="M225" s="42" t="s">
        <v>23</v>
      </c>
      <c r="N225" s="23" t="s">
        <v>380</v>
      </c>
      <c r="O225" s="23" t="s">
        <v>448</v>
      </c>
    </row>
    <row r="226" spans="1:16" x14ac:dyDescent="0.3">
      <c r="A226" s="21" t="s">
        <v>1</v>
      </c>
      <c r="B226" s="21" t="s">
        <v>431</v>
      </c>
      <c r="C226" s="40">
        <v>50.15</v>
      </c>
      <c r="D226" s="38">
        <v>5</v>
      </c>
      <c r="F226" s="21" t="s">
        <v>309</v>
      </c>
      <c r="G226" s="27">
        <f>VLOOKUP(F226,'Validacion (Uso SMA)'!$A$1:$D$171,4,0)</f>
        <v>129</v>
      </c>
      <c r="J226" s="22">
        <v>42933</v>
      </c>
      <c r="K226" s="21" t="s">
        <v>397</v>
      </c>
      <c r="L226" s="21" t="s">
        <v>310</v>
      </c>
      <c r="M226" s="21" t="s">
        <v>23</v>
      </c>
      <c r="N226" s="21" t="s">
        <v>23</v>
      </c>
      <c r="O226" s="23" t="s">
        <v>23</v>
      </c>
      <c r="P226" s="24" t="s">
        <v>389</v>
      </c>
    </row>
    <row r="227" spans="1:16" x14ac:dyDescent="0.3">
      <c r="A227" s="21" t="s">
        <v>1</v>
      </c>
      <c r="B227" s="21" t="s">
        <v>431</v>
      </c>
      <c r="C227" s="40">
        <v>50.15</v>
      </c>
      <c r="D227" s="38">
        <v>5</v>
      </c>
      <c r="F227" s="21" t="s">
        <v>106</v>
      </c>
      <c r="G227" s="27">
        <f>VLOOKUP(F227,'Validacion (Uso SMA)'!$A$1:$D$171,4,0)</f>
        <v>132</v>
      </c>
      <c r="J227" s="22">
        <v>42933</v>
      </c>
      <c r="K227" s="21" t="s">
        <v>397</v>
      </c>
      <c r="L227" s="21" t="s">
        <v>70</v>
      </c>
      <c r="M227" s="21" t="s">
        <v>23</v>
      </c>
      <c r="N227" s="21" t="s">
        <v>23</v>
      </c>
      <c r="O227" s="23" t="s">
        <v>23</v>
      </c>
      <c r="P227" s="24" t="s">
        <v>389</v>
      </c>
    </row>
    <row r="228" spans="1:16" x14ac:dyDescent="0.3">
      <c r="A228" s="21" t="s">
        <v>1</v>
      </c>
      <c r="B228" s="21" t="s">
        <v>431</v>
      </c>
      <c r="C228" s="40">
        <v>50.15</v>
      </c>
      <c r="D228" s="38">
        <v>5</v>
      </c>
      <c r="F228" s="21" t="s">
        <v>197</v>
      </c>
      <c r="G228" s="27">
        <f>VLOOKUP(F228,'Validacion (Uso SMA)'!$A$1:$D$171,4,0)</f>
        <v>52</v>
      </c>
      <c r="H228" s="21">
        <v>0.183</v>
      </c>
      <c r="I228" s="21" t="s">
        <v>40</v>
      </c>
      <c r="J228" s="22">
        <v>42933</v>
      </c>
      <c r="K228" s="21" t="s">
        <v>397</v>
      </c>
      <c r="L228" s="21" t="s">
        <v>375</v>
      </c>
      <c r="M228" s="42" t="s">
        <v>23</v>
      </c>
      <c r="N228" s="23" t="s">
        <v>380</v>
      </c>
      <c r="O228" s="23" t="s">
        <v>448</v>
      </c>
    </row>
    <row r="229" spans="1:16" x14ac:dyDescent="0.3">
      <c r="A229" s="21" t="s">
        <v>1</v>
      </c>
      <c r="B229" s="21" t="s">
        <v>431</v>
      </c>
      <c r="C229" s="40">
        <v>50.15</v>
      </c>
      <c r="D229" s="38">
        <v>5</v>
      </c>
      <c r="F229" s="21" t="s">
        <v>74</v>
      </c>
      <c r="G229" s="27">
        <f>VLOOKUP(F229,'Validacion (Uso SMA)'!$A$1:$D$171,4,0)</f>
        <v>145</v>
      </c>
      <c r="H229" s="21">
        <v>41</v>
      </c>
      <c r="I229" s="21" t="s">
        <v>40</v>
      </c>
      <c r="J229" s="22">
        <v>42933</v>
      </c>
      <c r="K229" s="21" t="s">
        <v>397</v>
      </c>
      <c r="L229" s="23" t="s">
        <v>25</v>
      </c>
      <c r="M229" s="42" t="s">
        <v>23</v>
      </c>
      <c r="N229" s="23" t="s">
        <v>380</v>
      </c>
      <c r="O229" s="23" t="s">
        <v>448</v>
      </c>
    </row>
    <row r="230" spans="1:16" x14ac:dyDescent="0.3">
      <c r="A230" s="21" t="s">
        <v>1</v>
      </c>
      <c r="B230" s="21" t="s">
        <v>431</v>
      </c>
      <c r="C230" s="40">
        <v>50.15</v>
      </c>
      <c r="D230" s="38">
        <v>5</v>
      </c>
      <c r="F230" s="21" t="s">
        <v>209</v>
      </c>
      <c r="G230" s="27">
        <f>VLOOKUP(F230,'Validacion (Uso SMA)'!$A$1:$D$171,4,0)</f>
        <v>59</v>
      </c>
      <c r="J230" s="22">
        <v>42933</v>
      </c>
      <c r="K230" s="21" t="s">
        <v>397</v>
      </c>
      <c r="L230" s="21" t="s">
        <v>436</v>
      </c>
      <c r="M230" s="23" t="s">
        <v>23</v>
      </c>
      <c r="N230" s="23" t="s">
        <v>23</v>
      </c>
      <c r="O230" s="23" t="s">
        <v>23</v>
      </c>
      <c r="P230" s="24" t="s">
        <v>389</v>
      </c>
    </row>
    <row r="231" spans="1:16" x14ac:dyDescent="0.3">
      <c r="A231" s="21" t="s">
        <v>1</v>
      </c>
      <c r="B231" s="21" t="s">
        <v>431</v>
      </c>
      <c r="C231" s="40">
        <v>50.15</v>
      </c>
      <c r="D231" s="38">
        <v>5</v>
      </c>
      <c r="F231" s="21" t="s">
        <v>114</v>
      </c>
      <c r="G231" s="27">
        <f>VLOOKUP(F231,'Validacion (Uso SMA)'!$A$1:$D$171,4,0)</f>
        <v>165</v>
      </c>
      <c r="J231" s="22">
        <v>42933</v>
      </c>
      <c r="K231" s="21" t="s">
        <v>397</v>
      </c>
      <c r="L231" s="21" t="s">
        <v>117</v>
      </c>
      <c r="M231" s="23" t="s">
        <v>23</v>
      </c>
      <c r="N231" s="23" t="s">
        <v>23</v>
      </c>
      <c r="O231" s="23" t="s">
        <v>23</v>
      </c>
      <c r="P231" s="24" t="s">
        <v>389</v>
      </c>
    </row>
    <row r="232" spans="1:16" x14ac:dyDescent="0.3">
      <c r="A232" s="21" t="s">
        <v>1</v>
      </c>
      <c r="B232" s="21" t="s">
        <v>431</v>
      </c>
      <c r="C232" s="40">
        <v>50.15</v>
      </c>
      <c r="D232" s="38">
        <v>5</v>
      </c>
      <c r="F232" s="21" t="s">
        <v>99</v>
      </c>
      <c r="G232" s="27">
        <f>VLOOKUP(F232,'Validacion (Uso SMA)'!$A$1:$D$171,4,0)</f>
        <v>47</v>
      </c>
      <c r="J232" s="22">
        <v>42933</v>
      </c>
      <c r="K232" s="21" t="s">
        <v>398</v>
      </c>
      <c r="L232" s="21" t="s">
        <v>375</v>
      </c>
      <c r="M232" s="21" t="s">
        <v>23</v>
      </c>
      <c r="N232" s="23" t="s">
        <v>23</v>
      </c>
      <c r="O232" s="23" t="s">
        <v>23</v>
      </c>
      <c r="P232" s="24" t="s">
        <v>389</v>
      </c>
    </row>
    <row r="233" spans="1:16" x14ac:dyDescent="0.3">
      <c r="A233" s="21" t="s">
        <v>1</v>
      </c>
      <c r="B233" s="21" t="s">
        <v>431</v>
      </c>
      <c r="C233" s="40">
        <v>50.15</v>
      </c>
      <c r="D233" s="38">
        <v>10</v>
      </c>
      <c r="F233" s="21" t="s">
        <v>12</v>
      </c>
      <c r="G233" s="27">
        <f>VLOOKUP(F233,'Validacion (Uso SMA)'!$A$1:$D$171,4,0)</f>
        <v>154</v>
      </c>
      <c r="H233" s="21">
        <v>18.3</v>
      </c>
      <c r="I233" s="21" t="s">
        <v>40</v>
      </c>
      <c r="J233" s="22">
        <v>42933</v>
      </c>
      <c r="K233" s="21" t="s">
        <v>397</v>
      </c>
      <c r="L233" s="21" t="s">
        <v>24</v>
      </c>
      <c r="M233" s="42" t="s">
        <v>449</v>
      </c>
      <c r="N233" s="23" t="s">
        <v>23</v>
      </c>
      <c r="O233" s="23" t="s">
        <v>23</v>
      </c>
    </row>
    <row r="234" spans="1:16" x14ac:dyDescent="0.3">
      <c r="A234" s="21" t="s">
        <v>1</v>
      </c>
      <c r="B234" s="21" t="s">
        <v>431</v>
      </c>
      <c r="C234" s="40">
        <v>50.15</v>
      </c>
      <c r="D234" s="38">
        <v>10</v>
      </c>
      <c r="F234" s="21" t="s">
        <v>294</v>
      </c>
      <c r="G234" s="27">
        <f>VLOOKUP(F234,'Validacion (Uso SMA)'!$A$1:$D$171,4,0)</f>
        <v>120</v>
      </c>
      <c r="H234" s="21">
        <v>3.09</v>
      </c>
      <c r="I234" s="21" t="s">
        <v>40</v>
      </c>
      <c r="J234" s="22">
        <v>42933</v>
      </c>
      <c r="K234" s="21" t="s">
        <v>397</v>
      </c>
      <c r="L234" s="23" t="s">
        <v>25</v>
      </c>
      <c r="M234" s="42" t="s">
        <v>449</v>
      </c>
      <c r="N234" s="23" t="s">
        <v>23</v>
      </c>
      <c r="O234" s="23" t="s">
        <v>23</v>
      </c>
    </row>
    <row r="235" spans="1:16" x14ac:dyDescent="0.3">
      <c r="A235" s="21" t="s">
        <v>1</v>
      </c>
      <c r="B235" s="21" t="s">
        <v>431</v>
      </c>
      <c r="C235" s="40">
        <v>50.15</v>
      </c>
      <c r="D235" s="38">
        <v>10</v>
      </c>
      <c r="F235" s="21" t="s">
        <v>185</v>
      </c>
      <c r="G235" s="27">
        <f>VLOOKUP(F235,'Validacion (Uso SMA)'!$A$1:$D$171,4,0)</f>
        <v>44</v>
      </c>
      <c r="H235" s="21">
        <v>0.11</v>
      </c>
      <c r="I235" s="21" t="s">
        <v>40</v>
      </c>
      <c r="J235" s="22">
        <v>42933</v>
      </c>
      <c r="K235" s="21" t="s">
        <v>397</v>
      </c>
      <c r="L235" s="23" t="s">
        <v>25</v>
      </c>
      <c r="M235" s="42" t="s">
        <v>23</v>
      </c>
      <c r="N235" s="23" t="s">
        <v>380</v>
      </c>
      <c r="O235" s="23" t="s">
        <v>448</v>
      </c>
    </row>
    <row r="236" spans="1:16" x14ac:dyDescent="0.3">
      <c r="A236" s="21" t="s">
        <v>1</v>
      </c>
      <c r="B236" s="21" t="s">
        <v>431</v>
      </c>
      <c r="C236" s="40">
        <v>50.15</v>
      </c>
      <c r="D236" s="38">
        <v>10</v>
      </c>
      <c r="F236" s="21" t="s">
        <v>89</v>
      </c>
      <c r="G236" s="27">
        <f>VLOOKUP(F236,'Validacion (Uso SMA)'!$A$1:$D$171,4,0)</f>
        <v>79</v>
      </c>
      <c r="H236" s="21">
        <v>0.01</v>
      </c>
      <c r="I236" s="21" t="s">
        <v>41</v>
      </c>
      <c r="J236" s="22">
        <v>42933</v>
      </c>
      <c r="K236" s="21" t="s">
        <v>397</v>
      </c>
      <c r="L236" s="23" t="s">
        <v>25</v>
      </c>
      <c r="M236" s="42" t="s">
        <v>23</v>
      </c>
      <c r="N236" s="23" t="s">
        <v>380</v>
      </c>
      <c r="O236" s="23" t="s">
        <v>448</v>
      </c>
    </row>
    <row r="237" spans="1:16" x14ac:dyDescent="0.3">
      <c r="A237" s="21" t="s">
        <v>1</v>
      </c>
      <c r="B237" s="21" t="s">
        <v>431</v>
      </c>
      <c r="C237" s="40">
        <v>50.15</v>
      </c>
      <c r="D237" s="38">
        <v>10</v>
      </c>
      <c r="F237" s="21" t="s">
        <v>309</v>
      </c>
      <c r="G237" s="27">
        <f>VLOOKUP(F237,'Validacion (Uso SMA)'!$A$1:$D$171,4,0)</f>
        <v>129</v>
      </c>
      <c r="J237" s="22">
        <v>42933</v>
      </c>
      <c r="K237" s="21" t="s">
        <v>397</v>
      </c>
      <c r="L237" s="21" t="s">
        <v>310</v>
      </c>
      <c r="M237" s="21" t="s">
        <v>23</v>
      </c>
      <c r="N237" s="21" t="s">
        <v>23</v>
      </c>
      <c r="O237" s="23" t="s">
        <v>23</v>
      </c>
      <c r="P237" s="24" t="s">
        <v>389</v>
      </c>
    </row>
    <row r="238" spans="1:16" x14ac:dyDescent="0.3">
      <c r="A238" s="21" t="s">
        <v>1</v>
      </c>
      <c r="B238" s="21" t="s">
        <v>431</v>
      </c>
      <c r="C238" s="40">
        <v>50.15</v>
      </c>
      <c r="D238" s="38">
        <v>10</v>
      </c>
      <c r="F238" s="21" t="s">
        <v>106</v>
      </c>
      <c r="G238" s="27">
        <f>VLOOKUP(F238,'Validacion (Uso SMA)'!$A$1:$D$171,4,0)</f>
        <v>132</v>
      </c>
      <c r="J238" s="22">
        <v>42933</v>
      </c>
      <c r="K238" s="21" t="s">
        <v>397</v>
      </c>
      <c r="L238" s="21" t="s">
        <v>70</v>
      </c>
      <c r="M238" s="21" t="s">
        <v>23</v>
      </c>
      <c r="N238" s="21" t="s">
        <v>23</v>
      </c>
      <c r="O238" s="23" t="s">
        <v>23</v>
      </c>
      <c r="P238" s="24" t="s">
        <v>389</v>
      </c>
    </row>
    <row r="239" spans="1:16" x14ac:dyDescent="0.3">
      <c r="A239" s="21" t="s">
        <v>1</v>
      </c>
      <c r="B239" s="21" t="s">
        <v>431</v>
      </c>
      <c r="C239" s="40">
        <v>50.15</v>
      </c>
      <c r="D239" s="38">
        <v>10</v>
      </c>
      <c r="F239" s="21" t="s">
        <v>197</v>
      </c>
      <c r="G239" s="27">
        <f>VLOOKUP(F239,'Validacion (Uso SMA)'!$A$1:$D$171,4,0)</f>
        <v>52</v>
      </c>
      <c r="H239" s="21">
        <v>0.154</v>
      </c>
      <c r="I239" s="21" t="s">
        <v>40</v>
      </c>
      <c r="J239" s="22">
        <v>42933</v>
      </c>
      <c r="K239" s="21" t="s">
        <v>397</v>
      </c>
      <c r="L239" s="21" t="s">
        <v>375</v>
      </c>
      <c r="M239" s="42" t="s">
        <v>23</v>
      </c>
      <c r="N239" s="23" t="s">
        <v>380</v>
      </c>
      <c r="O239" s="23" t="s">
        <v>448</v>
      </c>
    </row>
    <row r="240" spans="1:16" x14ac:dyDescent="0.3">
      <c r="A240" s="21" t="s">
        <v>1</v>
      </c>
      <c r="B240" s="21" t="s">
        <v>431</v>
      </c>
      <c r="C240" s="40">
        <v>50.15</v>
      </c>
      <c r="D240" s="38">
        <v>10</v>
      </c>
      <c r="F240" s="21" t="s">
        <v>74</v>
      </c>
      <c r="G240" s="27">
        <f>VLOOKUP(F240,'Validacion (Uso SMA)'!$A$1:$D$171,4,0)</f>
        <v>145</v>
      </c>
      <c r="H240" s="21">
        <v>102</v>
      </c>
      <c r="I240" s="21" t="s">
        <v>40</v>
      </c>
      <c r="J240" s="22">
        <v>42933</v>
      </c>
      <c r="K240" s="21" t="s">
        <v>397</v>
      </c>
      <c r="L240" s="23" t="s">
        <v>25</v>
      </c>
      <c r="M240" s="42" t="s">
        <v>23</v>
      </c>
      <c r="N240" s="23" t="s">
        <v>380</v>
      </c>
      <c r="O240" s="23" t="s">
        <v>448</v>
      </c>
    </row>
    <row r="241" spans="1:20" x14ac:dyDescent="0.3">
      <c r="A241" s="21" t="s">
        <v>1</v>
      </c>
      <c r="B241" s="21" t="s">
        <v>431</v>
      </c>
      <c r="C241" s="40">
        <v>50.15</v>
      </c>
      <c r="D241" s="38">
        <v>10</v>
      </c>
      <c r="F241" s="21" t="s">
        <v>209</v>
      </c>
      <c r="G241" s="27">
        <f>VLOOKUP(F241,'Validacion (Uso SMA)'!$A$1:$D$171,4,0)</f>
        <v>59</v>
      </c>
      <c r="J241" s="22">
        <v>42933</v>
      </c>
      <c r="K241" s="21" t="s">
        <v>397</v>
      </c>
      <c r="L241" s="21" t="s">
        <v>436</v>
      </c>
      <c r="M241" s="23" t="s">
        <v>23</v>
      </c>
      <c r="N241" s="23" t="s">
        <v>23</v>
      </c>
      <c r="O241" s="23" t="s">
        <v>23</v>
      </c>
      <c r="P241" s="24" t="s">
        <v>389</v>
      </c>
    </row>
    <row r="242" spans="1:20" x14ac:dyDescent="0.3">
      <c r="A242" s="21" t="s">
        <v>1</v>
      </c>
      <c r="B242" s="21" t="s">
        <v>431</v>
      </c>
      <c r="C242" s="40">
        <v>50.15</v>
      </c>
      <c r="D242" s="38">
        <v>10</v>
      </c>
      <c r="F242" s="21" t="s">
        <v>114</v>
      </c>
      <c r="G242" s="27">
        <f>VLOOKUP(F242,'Validacion (Uso SMA)'!$A$1:$D$171,4,0)</f>
        <v>165</v>
      </c>
      <c r="J242" s="22">
        <v>42933</v>
      </c>
      <c r="K242" s="21" t="s">
        <v>397</v>
      </c>
      <c r="L242" s="21" t="s">
        <v>117</v>
      </c>
      <c r="M242" s="23" t="s">
        <v>23</v>
      </c>
      <c r="N242" s="23" t="s">
        <v>23</v>
      </c>
      <c r="O242" s="23" t="s">
        <v>23</v>
      </c>
      <c r="P242" s="24" t="s">
        <v>389</v>
      </c>
    </row>
    <row r="243" spans="1:20" x14ac:dyDescent="0.3">
      <c r="A243" s="21" t="s">
        <v>1</v>
      </c>
      <c r="B243" s="21" t="s">
        <v>431</v>
      </c>
      <c r="C243" s="40">
        <v>50.15</v>
      </c>
      <c r="D243" s="38">
        <v>10</v>
      </c>
      <c r="F243" s="21" t="s">
        <v>99</v>
      </c>
      <c r="G243" s="27">
        <f>VLOOKUP(F243,'Validacion (Uso SMA)'!$A$1:$D$171,4,0)</f>
        <v>47</v>
      </c>
      <c r="J243" s="22">
        <v>42933</v>
      </c>
      <c r="K243" s="21" t="s">
        <v>398</v>
      </c>
      <c r="L243" s="21" t="s">
        <v>375</v>
      </c>
      <c r="M243" s="21" t="s">
        <v>23</v>
      </c>
      <c r="N243" s="23" t="s">
        <v>23</v>
      </c>
      <c r="O243" s="23" t="s">
        <v>23</v>
      </c>
      <c r="P243" s="24" t="s">
        <v>389</v>
      </c>
    </row>
    <row r="244" spans="1:20" x14ac:dyDescent="0.3">
      <c r="A244" s="21" t="s">
        <v>1</v>
      </c>
      <c r="B244" s="21" t="s">
        <v>431</v>
      </c>
      <c r="C244" s="40">
        <v>50.67</v>
      </c>
      <c r="D244" s="38">
        <v>5</v>
      </c>
      <c r="F244" s="21" t="s">
        <v>12</v>
      </c>
      <c r="G244" s="27">
        <f>VLOOKUP(F244,'Validacion (Uso SMA)'!$A$1:$D$171,4,0)</f>
        <v>154</v>
      </c>
      <c r="H244" s="21">
        <v>21.6</v>
      </c>
      <c r="I244" s="21" t="s">
        <v>40</v>
      </c>
      <c r="J244" s="22">
        <v>43115</v>
      </c>
      <c r="K244" s="21" t="s">
        <v>397</v>
      </c>
      <c r="L244" s="21" t="s">
        <v>24</v>
      </c>
      <c r="M244" s="42" t="s">
        <v>449</v>
      </c>
      <c r="N244" s="23" t="s">
        <v>23</v>
      </c>
      <c r="O244" s="23" t="s">
        <v>23</v>
      </c>
    </row>
    <row r="245" spans="1:20" x14ac:dyDescent="0.3">
      <c r="A245" s="21" t="s">
        <v>1</v>
      </c>
      <c r="B245" s="21" t="s">
        <v>431</v>
      </c>
      <c r="C245" s="40">
        <v>50.67</v>
      </c>
      <c r="D245" s="38">
        <v>5</v>
      </c>
      <c r="F245" s="21" t="s">
        <v>294</v>
      </c>
      <c r="G245" s="27">
        <f>VLOOKUP(F245,'Validacion (Uso SMA)'!$A$1:$D$171,4,0)</f>
        <v>120</v>
      </c>
      <c r="H245" s="21">
        <v>8.7799999999999994</v>
      </c>
      <c r="I245" s="21" t="s">
        <v>40</v>
      </c>
      <c r="J245" s="22">
        <v>43115</v>
      </c>
      <c r="K245" s="21" t="s">
        <v>397</v>
      </c>
      <c r="L245" s="23" t="s">
        <v>25</v>
      </c>
      <c r="M245" s="42" t="s">
        <v>449</v>
      </c>
      <c r="N245" s="23" t="s">
        <v>23</v>
      </c>
      <c r="O245" s="23" t="s">
        <v>23</v>
      </c>
      <c r="P245" s="29"/>
      <c r="R245" s="19"/>
      <c r="T245" s="19"/>
    </row>
    <row r="246" spans="1:20" x14ac:dyDescent="0.3">
      <c r="A246" s="21" t="s">
        <v>1</v>
      </c>
      <c r="B246" s="21" t="s">
        <v>431</v>
      </c>
      <c r="C246" s="40">
        <v>50.67</v>
      </c>
      <c r="D246" s="38">
        <v>5</v>
      </c>
      <c r="F246" s="21" t="s">
        <v>185</v>
      </c>
      <c r="G246" s="27">
        <f>VLOOKUP(F246,'Validacion (Uso SMA)'!$A$1:$D$171,4,0)</f>
        <v>44</v>
      </c>
      <c r="H246" s="21">
        <v>0.15</v>
      </c>
      <c r="I246" s="21" t="s">
        <v>40</v>
      </c>
      <c r="J246" s="22">
        <v>43115</v>
      </c>
      <c r="K246" s="21" t="s">
        <v>397</v>
      </c>
      <c r="L246" s="23" t="s">
        <v>25</v>
      </c>
      <c r="M246" s="42" t="s">
        <v>23</v>
      </c>
      <c r="N246" s="23" t="s">
        <v>380</v>
      </c>
      <c r="O246" s="23" t="s">
        <v>448</v>
      </c>
    </row>
    <row r="247" spans="1:20" x14ac:dyDescent="0.3">
      <c r="A247" s="21" t="s">
        <v>1</v>
      </c>
      <c r="B247" s="21" t="s">
        <v>431</v>
      </c>
      <c r="C247" s="40">
        <v>50.67</v>
      </c>
      <c r="D247" s="38">
        <v>5</v>
      </c>
      <c r="F247" s="21" t="s">
        <v>89</v>
      </c>
      <c r="G247" s="27">
        <f>VLOOKUP(F247,'Validacion (Uso SMA)'!$A$1:$D$171,4,0)</f>
        <v>79</v>
      </c>
      <c r="H247" s="21">
        <v>0.01</v>
      </c>
      <c r="I247" s="21" t="s">
        <v>41</v>
      </c>
      <c r="J247" s="22">
        <v>43115</v>
      </c>
      <c r="K247" s="21" t="s">
        <v>397</v>
      </c>
      <c r="L247" s="23" t="s">
        <v>25</v>
      </c>
      <c r="M247" s="42" t="s">
        <v>23</v>
      </c>
      <c r="N247" s="23" t="s">
        <v>380</v>
      </c>
      <c r="O247" s="23" t="s">
        <v>448</v>
      </c>
    </row>
    <row r="248" spans="1:20" x14ac:dyDescent="0.3">
      <c r="A248" s="21" t="s">
        <v>1</v>
      </c>
      <c r="B248" s="21" t="s">
        <v>431</v>
      </c>
      <c r="C248" s="40">
        <v>50.67</v>
      </c>
      <c r="D248" s="38">
        <v>5</v>
      </c>
      <c r="F248" s="21" t="s">
        <v>309</v>
      </c>
      <c r="G248" s="27">
        <f>VLOOKUP(F248,'Validacion (Uso SMA)'!$A$1:$D$171,4,0)</f>
        <v>129</v>
      </c>
      <c r="J248" s="22">
        <v>43115</v>
      </c>
      <c r="K248" s="21" t="s">
        <v>397</v>
      </c>
      <c r="L248" s="21" t="s">
        <v>310</v>
      </c>
      <c r="M248" s="21" t="s">
        <v>23</v>
      </c>
      <c r="N248" s="21" t="s">
        <v>23</v>
      </c>
      <c r="O248" s="23" t="s">
        <v>23</v>
      </c>
      <c r="P248" s="24" t="s">
        <v>389</v>
      </c>
    </row>
    <row r="249" spans="1:20" x14ac:dyDescent="0.3">
      <c r="A249" s="21" t="s">
        <v>1</v>
      </c>
      <c r="B249" s="21" t="s">
        <v>431</v>
      </c>
      <c r="C249" s="40">
        <v>50.67</v>
      </c>
      <c r="D249" s="38">
        <v>5</v>
      </c>
      <c r="F249" s="21" t="s">
        <v>106</v>
      </c>
      <c r="G249" s="27">
        <f>VLOOKUP(F249,'Validacion (Uso SMA)'!$A$1:$D$171,4,0)</f>
        <v>132</v>
      </c>
      <c r="J249" s="22">
        <v>43115</v>
      </c>
      <c r="K249" s="21" t="s">
        <v>397</v>
      </c>
      <c r="L249" s="21" t="s">
        <v>70</v>
      </c>
      <c r="M249" s="21" t="s">
        <v>23</v>
      </c>
      <c r="N249" s="21" t="s">
        <v>23</v>
      </c>
      <c r="O249" s="23" t="s">
        <v>23</v>
      </c>
      <c r="P249" s="24" t="s">
        <v>389</v>
      </c>
    </row>
    <row r="250" spans="1:20" x14ac:dyDescent="0.3">
      <c r="A250" s="21" t="s">
        <v>1</v>
      </c>
      <c r="B250" s="21" t="s">
        <v>431</v>
      </c>
      <c r="C250" s="40">
        <v>50.67</v>
      </c>
      <c r="D250" s="38">
        <v>5</v>
      </c>
      <c r="F250" s="21" t="s">
        <v>197</v>
      </c>
      <c r="G250" s="27">
        <f>VLOOKUP(F250,'Validacion (Uso SMA)'!$A$1:$D$171,4,0)</f>
        <v>52</v>
      </c>
      <c r="H250" s="21">
        <v>0.16300000000000001</v>
      </c>
      <c r="I250" s="21" t="s">
        <v>40</v>
      </c>
      <c r="J250" s="22">
        <v>43115</v>
      </c>
      <c r="K250" s="21" t="s">
        <v>397</v>
      </c>
      <c r="L250" s="21" t="s">
        <v>375</v>
      </c>
      <c r="M250" s="42" t="s">
        <v>23</v>
      </c>
      <c r="N250" s="23" t="s">
        <v>380</v>
      </c>
      <c r="O250" s="23" t="s">
        <v>448</v>
      </c>
    </row>
    <row r="251" spans="1:20" x14ac:dyDescent="0.3">
      <c r="A251" s="21" t="s">
        <v>1</v>
      </c>
      <c r="B251" s="21" t="s">
        <v>431</v>
      </c>
      <c r="C251" s="40">
        <v>50.67</v>
      </c>
      <c r="D251" s="38">
        <v>5</v>
      </c>
      <c r="F251" s="21" t="s">
        <v>74</v>
      </c>
      <c r="G251" s="27">
        <f>VLOOKUP(F251,'Validacion (Uso SMA)'!$A$1:$D$171,4,0)</f>
        <v>145</v>
      </c>
      <c r="H251" s="21">
        <v>72</v>
      </c>
      <c r="I251" s="21" t="s">
        <v>40</v>
      </c>
      <c r="J251" s="22">
        <v>43115</v>
      </c>
      <c r="K251" s="21" t="s">
        <v>397</v>
      </c>
      <c r="L251" s="23" t="s">
        <v>25</v>
      </c>
      <c r="M251" s="42" t="s">
        <v>23</v>
      </c>
      <c r="N251" s="23" t="s">
        <v>380</v>
      </c>
      <c r="O251" s="23" t="s">
        <v>448</v>
      </c>
    </row>
    <row r="252" spans="1:20" x14ac:dyDescent="0.3">
      <c r="A252" s="21" t="s">
        <v>1</v>
      </c>
      <c r="B252" s="21" t="s">
        <v>431</v>
      </c>
      <c r="C252" s="40">
        <v>50.67</v>
      </c>
      <c r="D252" s="38">
        <v>5</v>
      </c>
      <c r="F252" s="21" t="s">
        <v>209</v>
      </c>
      <c r="G252" s="27">
        <f>VLOOKUP(F252,'Validacion (Uso SMA)'!$A$1:$D$171,4,0)</f>
        <v>59</v>
      </c>
      <c r="J252" s="22">
        <v>43115</v>
      </c>
      <c r="K252" s="21" t="s">
        <v>397</v>
      </c>
      <c r="L252" s="21" t="s">
        <v>436</v>
      </c>
      <c r="M252" s="23" t="s">
        <v>23</v>
      </c>
      <c r="N252" s="23" t="s">
        <v>23</v>
      </c>
      <c r="O252" s="23" t="s">
        <v>23</v>
      </c>
      <c r="P252" s="24" t="s">
        <v>389</v>
      </c>
    </row>
    <row r="253" spans="1:20" x14ac:dyDescent="0.3">
      <c r="A253" s="21" t="s">
        <v>1</v>
      </c>
      <c r="B253" s="21" t="s">
        <v>431</v>
      </c>
      <c r="C253" s="40">
        <v>50.67</v>
      </c>
      <c r="D253" s="38">
        <v>5</v>
      </c>
      <c r="F253" s="21" t="s">
        <v>114</v>
      </c>
      <c r="G253" s="27">
        <f>VLOOKUP(F253,'Validacion (Uso SMA)'!$A$1:$D$171,4,0)</f>
        <v>165</v>
      </c>
      <c r="J253" s="22">
        <v>43115</v>
      </c>
      <c r="K253" s="21" t="s">
        <v>397</v>
      </c>
      <c r="L253" s="21" t="s">
        <v>117</v>
      </c>
      <c r="M253" s="23" t="s">
        <v>23</v>
      </c>
      <c r="N253" s="23" t="s">
        <v>23</v>
      </c>
      <c r="O253" s="23" t="s">
        <v>23</v>
      </c>
      <c r="P253" s="24" t="s">
        <v>389</v>
      </c>
    </row>
    <row r="254" spans="1:20" x14ac:dyDescent="0.3">
      <c r="A254" s="21" t="s">
        <v>1</v>
      </c>
      <c r="B254" s="21" t="s">
        <v>431</v>
      </c>
      <c r="C254" s="40">
        <v>50.67</v>
      </c>
      <c r="D254" s="38">
        <v>5</v>
      </c>
      <c r="F254" s="21" t="s">
        <v>99</v>
      </c>
      <c r="G254" s="27">
        <f>VLOOKUP(F254,'Validacion (Uso SMA)'!$A$1:$D$171,4,0)</f>
        <v>47</v>
      </c>
      <c r="J254" s="22">
        <v>43115</v>
      </c>
      <c r="K254" s="21" t="s">
        <v>398</v>
      </c>
      <c r="L254" s="21" t="s">
        <v>375</v>
      </c>
      <c r="M254" s="21" t="s">
        <v>23</v>
      </c>
      <c r="N254" s="23" t="s">
        <v>23</v>
      </c>
      <c r="O254" s="23" t="s">
        <v>23</v>
      </c>
      <c r="P254" s="24" t="s">
        <v>389</v>
      </c>
    </row>
    <row r="255" spans="1:20" x14ac:dyDescent="0.3">
      <c r="A255" s="21" t="s">
        <v>1</v>
      </c>
      <c r="B255" s="21" t="s">
        <v>431</v>
      </c>
      <c r="C255" s="40">
        <v>50.67</v>
      </c>
      <c r="D255" s="38">
        <v>10</v>
      </c>
      <c r="F255" s="21" t="s">
        <v>12</v>
      </c>
      <c r="G255" s="27">
        <f>VLOOKUP(F255,'Validacion (Uso SMA)'!$A$1:$D$171,4,0)</f>
        <v>154</v>
      </c>
      <c r="H255" s="21">
        <v>19.5</v>
      </c>
      <c r="I255" s="21" t="s">
        <v>40</v>
      </c>
      <c r="J255" s="22">
        <v>43115</v>
      </c>
      <c r="K255" s="21" t="s">
        <v>397</v>
      </c>
      <c r="L255" s="21" t="s">
        <v>24</v>
      </c>
      <c r="M255" s="42" t="s">
        <v>449</v>
      </c>
      <c r="N255" s="23" t="s">
        <v>23</v>
      </c>
      <c r="O255" s="23" t="s">
        <v>23</v>
      </c>
    </row>
    <row r="256" spans="1:20" x14ac:dyDescent="0.3">
      <c r="A256" s="21" t="s">
        <v>1</v>
      </c>
      <c r="B256" s="21" t="s">
        <v>431</v>
      </c>
      <c r="C256" s="40">
        <v>50.67</v>
      </c>
      <c r="D256" s="38">
        <v>10</v>
      </c>
      <c r="F256" s="21" t="s">
        <v>294</v>
      </c>
      <c r="G256" s="27">
        <f>VLOOKUP(F256,'Validacion (Uso SMA)'!$A$1:$D$171,4,0)</f>
        <v>120</v>
      </c>
      <c r="H256" s="21">
        <v>5.8</v>
      </c>
      <c r="I256" s="21" t="s">
        <v>40</v>
      </c>
      <c r="J256" s="22">
        <v>43115</v>
      </c>
      <c r="K256" s="21" t="s">
        <v>397</v>
      </c>
      <c r="L256" s="23" t="s">
        <v>25</v>
      </c>
      <c r="M256" s="42" t="s">
        <v>449</v>
      </c>
      <c r="N256" s="23" t="s">
        <v>23</v>
      </c>
      <c r="O256" s="23" t="s">
        <v>23</v>
      </c>
    </row>
    <row r="257" spans="1:16" x14ac:dyDescent="0.3">
      <c r="A257" s="21" t="s">
        <v>1</v>
      </c>
      <c r="B257" s="21" t="s">
        <v>431</v>
      </c>
      <c r="C257" s="40">
        <v>50.67</v>
      </c>
      <c r="D257" s="38">
        <v>10</v>
      </c>
      <c r="F257" s="21" t="s">
        <v>185</v>
      </c>
      <c r="G257" s="27">
        <f>VLOOKUP(F257,'Validacion (Uso SMA)'!$A$1:$D$171,4,0)</f>
        <v>44</v>
      </c>
      <c r="H257" s="21">
        <v>0.16</v>
      </c>
      <c r="I257" s="21" t="s">
        <v>40</v>
      </c>
      <c r="J257" s="22">
        <v>43115</v>
      </c>
      <c r="K257" s="21" t="s">
        <v>397</v>
      </c>
      <c r="L257" s="23" t="s">
        <v>25</v>
      </c>
      <c r="M257" s="42" t="s">
        <v>23</v>
      </c>
      <c r="N257" s="23" t="s">
        <v>380</v>
      </c>
      <c r="O257" s="23" t="s">
        <v>448</v>
      </c>
    </row>
    <row r="258" spans="1:16" x14ac:dyDescent="0.3">
      <c r="A258" s="21" t="s">
        <v>1</v>
      </c>
      <c r="B258" s="21" t="s">
        <v>431</v>
      </c>
      <c r="C258" s="40">
        <v>50.67</v>
      </c>
      <c r="D258" s="38">
        <v>10</v>
      </c>
      <c r="F258" s="21" t="s">
        <v>89</v>
      </c>
      <c r="G258" s="27">
        <f>VLOOKUP(F258,'Validacion (Uso SMA)'!$A$1:$D$171,4,0)</f>
        <v>79</v>
      </c>
      <c r="H258" s="21">
        <v>0.01</v>
      </c>
      <c r="I258" s="21" t="s">
        <v>41</v>
      </c>
      <c r="J258" s="22">
        <v>43115</v>
      </c>
      <c r="K258" s="21" t="s">
        <v>397</v>
      </c>
      <c r="L258" s="23" t="s">
        <v>25</v>
      </c>
      <c r="M258" s="42" t="s">
        <v>23</v>
      </c>
      <c r="N258" s="23" t="s">
        <v>380</v>
      </c>
      <c r="O258" s="23" t="s">
        <v>448</v>
      </c>
    </row>
    <row r="259" spans="1:16" x14ac:dyDescent="0.3">
      <c r="A259" s="21" t="s">
        <v>1</v>
      </c>
      <c r="B259" s="21" t="s">
        <v>431</v>
      </c>
      <c r="C259" s="40">
        <v>50.67</v>
      </c>
      <c r="D259" s="38">
        <v>10</v>
      </c>
      <c r="F259" s="21" t="s">
        <v>309</v>
      </c>
      <c r="G259" s="27">
        <f>VLOOKUP(F259,'Validacion (Uso SMA)'!$A$1:$D$171,4,0)</f>
        <v>129</v>
      </c>
      <c r="J259" s="22">
        <v>43115</v>
      </c>
      <c r="K259" s="21" t="s">
        <v>397</v>
      </c>
      <c r="L259" s="21" t="s">
        <v>310</v>
      </c>
      <c r="M259" s="21" t="s">
        <v>23</v>
      </c>
      <c r="N259" s="21" t="s">
        <v>23</v>
      </c>
      <c r="O259" s="23" t="s">
        <v>23</v>
      </c>
      <c r="P259" s="24" t="s">
        <v>389</v>
      </c>
    </row>
    <row r="260" spans="1:16" x14ac:dyDescent="0.3">
      <c r="A260" s="21" t="s">
        <v>1</v>
      </c>
      <c r="B260" s="21" t="s">
        <v>431</v>
      </c>
      <c r="C260" s="40">
        <v>50.67</v>
      </c>
      <c r="D260" s="38">
        <v>10</v>
      </c>
      <c r="F260" s="21" t="s">
        <v>106</v>
      </c>
      <c r="G260" s="27">
        <f>VLOOKUP(F260,'Validacion (Uso SMA)'!$A$1:$D$171,4,0)</f>
        <v>132</v>
      </c>
      <c r="J260" s="22">
        <v>43115</v>
      </c>
      <c r="K260" s="21" t="s">
        <v>397</v>
      </c>
      <c r="L260" s="21" t="s">
        <v>70</v>
      </c>
      <c r="M260" s="21" t="s">
        <v>23</v>
      </c>
      <c r="N260" s="21" t="s">
        <v>23</v>
      </c>
      <c r="O260" s="23" t="s">
        <v>23</v>
      </c>
      <c r="P260" s="24" t="s">
        <v>389</v>
      </c>
    </row>
    <row r="261" spans="1:16" x14ac:dyDescent="0.3">
      <c r="A261" s="21" t="s">
        <v>1</v>
      </c>
      <c r="B261" s="21" t="s">
        <v>431</v>
      </c>
      <c r="C261" s="40">
        <v>50.67</v>
      </c>
      <c r="D261" s="38">
        <v>10</v>
      </c>
      <c r="F261" s="21" t="s">
        <v>197</v>
      </c>
      <c r="G261" s="27">
        <f>VLOOKUP(F261,'Validacion (Uso SMA)'!$A$1:$D$171,4,0)</f>
        <v>52</v>
      </c>
      <c r="H261" s="21">
        <v>0.17799999999999999</v>
      </c>
      <c r="I261" s="21" t="s">
        <v>40</v>
      </c>
      <c r="J261" s="22">
        <v>43115</v>
      </c>
      <c r="K261" s="21" t="s">
        <v>397</v>
      </c>
      <c r="L261" s="21" t="s">
        <v>375</v>
      </c>
      <c r="M261" s="42" t="s">
        <v>23</v>
      </c>
      <c r="N261" s="23" t="s">
        <v>380</v>
      </c>
      <c r="O261" s="23" t="s">
        <v>448</v>
      </c>
    </row>
    <row r="262" spans="1:16" x14ac:dyDescent="0.3">
      <c r="A262" s="21" t="s">
        <v>1</v>
      </c>
      <c r="B262" s="21" t="s">
        <v>431</v>
      </c>
      <c r="C262" s="40">
        <v>50.67</v>
      </c>
      <c r="D262" s="38">
        <v>10</v>
      </c>
      <c r="F262" s="21" t="s">
        <v>74</v>
      </c>
      <c r="G262" s="27">
        <f>VLOOKUP(F262,'Validacion (Uso SMA)'!$A$1:$D$171,4,0)</f>
        <v>145</v>
      </c>
      <c r="H262" s="21">
        <v>108</v>
      </c>
      <c r="I262" s="21" t="s">
        <v>40</v>
      </c>
      <c r="J262" s="22">
        <v>43115</v>
      </c>
      <c r="K262" s="21" t="s">
        <v>397</v>
      </c>
      <c r="L262" s="23" t="s">
        <v>25</v>
      </c>
      <c r="M262" s="42" t="s">
        <v>23</v>
      </c>
      <c r="N262" s="23" t="s">
        <v>380</v>
      </c>
      <c r="O262" s="23" t="s">
        <v>448</v>
      </c>
    </row>
    <row r="263" spans="1:16" x14ac:dyDescent="0.3">
      <c r="A263" s="21" t="s">
        <v>1</v>
      </c>
      <c r="B263" s="21" t="s">
        <v>431</v>
      </c>
      <c r="C263" s="40">
        <v>50.67</v>
      </c>
      <c r="D263" s="38">
        <v>10</v>
      </c>
      <c r="F263" s="21" t="s">
        <v>209</v>
      </c>
      <c r="G263" s="27">
        <f>VLOOKUP(F263,'Validacion (Uso SMA)'!$A$1:$D$171,4,0)</f>
        <v>59</v>
      </c>
      <c r="J263" s="22">
        <v>43115</v>
      </c>
      <c r="K263" s="21" t="s">
        <v>397</v>
      </c>
      <c r="L263" s="21" t="s">
        <v>436</v>
      </c>
      <c r="M263" s="23" t="s">
        <v>23</v>
      </c>
      <c r="N263" s="23" t="s">
        <v>23</v>
      </c>
      <c r="O263" s="23" t="s">
        <v>23</v>
      </c>
      <c r="P263" s="24" t="s">
        <v>389</v>
      </c>
    </row>
    <row r="264" spans="1:16" x14ac:dyDescent="0.3">
      <c r="A264" s="21" t="s">
        <v>1</v>
      </c>
      <c r="B264" s="21" t="s">
        <v>431</v>
      </c>
      <c r="C264" s="40">
        <v>50.67</v>
      </c>
      <c r="D264" s="38">
        <v>10</v>
      </c>
      <c r="F264" s="21" t="s">
        <v>114</v>
      </c>
      <c r="G264" s="27">
        <f>VLOOKUP(F264,'Validacion (Uso SMA)'!$A$1:$D$171,4,0)</f>
        <v>165</v>
      </c>
      <c r="J264" s="22">
        <v>43115</v>
      </c>
      <c r="K264" s="21" t="s">
        <v>397</v>
      </c>
      <c r="L264" s="21" t="s">
        <v>117</v>
      </c>
      <c r="M264" s="23" t="s">
        <v>23</v>
      </c>
      <c r="N264" s="23" t="s">
        <v>23</v>
      </c>
      <c r="O264" s="23" t="s">
        <v>23</v>
      </c>
      <c r="P264" s="24" t="s">
        <v>389</v>
      </c>
    </row>
    <row r="265" spans="1:16" x14ac:dyDescent="0.3">
      <c r="A265" s="21" t="s">
        <v>1</v>
      </c>
      <c r="B265" s="21" t="s">
        <v>431</v>
      </c>
      <c r="C265" s="40">
        <v>50.67</v>
      </c>
      <c r="D265" s="38">
        <v>10</v>
      </c>
      <c r="F265" s="21" t="s">
        <v>99</v>
      </c>
      <c r="G265" s="27">
        <f>VLOOKUP(F265,'Validacion (Uso SMA)'!$A$1:$D$171,4,0)</f>
        <v>47</v>
      </c>
      <c r="J265" s="22">
        <v>43115</v>
      </c>
      <c r="K265" s="21" t="s">
        <v>398</v>
      </c>
      <c r="L265" s="21" t="s">
        <v>375</v>
      </c>
      <c r="M265" s="21" t="s">
        <v>23</v>
      </c>
      <c r="N265" s="23" t="s">
        <v>23</v>
      </c>
      <c r="O265" s="23" t="s">
        <v>23</v>
      </c>
      <c r="P265" s="24" t="s">
        <v>389</v>
      </c>
    </row>
    <row r="266" spans="1:16" x14ac:dyDescent="0.3">
      <c r="A266" s="21" t="s">
        <v>1</v>
      </c>
      <c r="B266" s="21" t="s">
        <v>431</v>
      </c>
      <c r="C266" s="40">
        <v>50.87</v>
      </c>
      <c r="D266" s="38">
        <v>5</v>
      </c>
      <c r="F266" s="21" t="s">
        <v>12</v>
      </c>
      <c r="G266" s="27">
        <f>VLOOKUP(F266,'Validacion (Uso SMA)'!$A$1:$D$171,4,0)</f>
        <v>154</v>
      </c>
      <c r="H266" s="21">
        <v>16.5</v>
      </c>
      <c r="I266" s="21" t="s">
        <v>40</v>
      </c>
      <c r="J266" s="22">
        <v>43300</v>
      </c>
      <c r="K266" s="21" t="s">
        <v>397</v>
      </c>
      <c r="L266" s="21" t="s">
        <v>24</v>
      </c>
      <c r="M266" s="42" t="s">
        <v>449</v>
      </c>
      <c r="N266" s="23" t="s">
        <v>23</v>
      </c>
      <c r="O266" s="23" t="s">
        <v>23</v>
      </c>
    </row>
    <row r="267" spans="1:16" x14ac:dyDescent="0.3">
      <c r="A267" s="21" t="s">
        <v>1</v>
      </c>
      <c r="B267" s="21" t="s">
        <v>431</v>
      </c>
      <c r="C267" s="40">
        <v>50.87</v>
      </c>
      <c r="D267" s="38">
        <v>5</v>
      </c>
      <c r="F267" s="21" t="s">
        <v>294</v>
      </c>
      <c r="G267" s="27">
        <f>VLOOKUP(F267,'Validacion (Uso SMA)'!$A$1:$D$171,4,0)</f>
        <v>120</v>
      </c>
      <c r="H267" s="21">
        <v>6.46</v>
      </c>
      <c r="I267" s="21" t="s">
        <v>40</v>
      </c>
      <c r="J267" s="22">
        <v>43300</v>
      </c>
      <c r="K267" s="21" t="s">
        <v>397</v>
      </c>
      <c r="L267" s="23" t="s">
        <v>25</v>
      </c>
      <c r="M267" s="42" t="s">
        <v>449</v>
      </c>
      <c r="N267" s="23" t="s">
        <v>23</v>
      </c>
      <c r="O267" s="23" t="s">
        <v>23</v>
      </c>
    </row>
    <row r="268" spans="1:16" x14ac:dyDescent="0.3">
      <c r="A268" s="21" t="s">
        <v>1</v>
      </c>
      <c r="B268" s="21" t="s">
        <v>431</v>
      </c>
      <c r="C268" s="40">
        <v>50.87</v>
      </c>
      <c r="D268" s="38">
        <v>5</v>
      </c>
      <c r="F268" s="21" t="s">
        <v>185</v>
      </c>
      <c r="G268" s="27">
        <f>VLOOKUP(F268,'Validacion (Uso SMA)'!$A$1:$D$171,4,0)</f>
        <v>44</v>
      </c>
      <c r="H268" s="21">
        <v>0.02</v>
      </c>
      <c r="I268" s="21" t="s">
        <v>40</v>
      </c>
      <c r="J268" s="22">
        <v>43300</v>
      </c>
      <c r="K268" s="21" t="s">
        <v>397</v>
      </c>
      <c r="L268" s="23" t="s">
        <v>25</v>
      </c>
      <c r="M268" s="42" t="s">
        <v>23</v>
      </c>
      <c r="N268" s="23" t="s">
        <v>380</v>
      </c>
      <c r="O268" s="23" t="s">
        <v>448</v>
      </c>
    </row>
    <row r="269" spans="1:16" x14ac:dyDescent="0.3">
      <c r="A269" s="21" t="s">
        <v>1</v>
      </c>
      <c r="B269" s="21" t="s">
        <v>431</v>
      </c>
      <c r="C269" s="40">
        <v>50.87</v>
      </c>
      <c r="D269" s="38">
        <v>5</v>
      </c>
      <c r="F269" s="21" t="s">
        <v>89</v>
      </c>
      <c r="G269" s="27">
        <f>VLOOKUP(F269,'Validacion (Uso SMA)'!$A$1:$D$171,4,0)</f>
        <v>79</v>
      </c>
      <c r="H269" s="21">
        <v>0.39800000000000002</v>
      </c>
      <c r="I269" s="21" t="s">
        <v>40</v>
      </c>
      <c r="J269" s="22">
        <v>43300</v>
      </c>
      <c r="K269" s="21" t="s">
        <v>397</v>
      </c>
      <c r="L269" s="23" t="s">
        <v>25</v>
      </c>
      <c r="M269" s="42" t="s">
        <v>23</v>
      </c>
      <c r="N269" s="23" t="s">
        <v>380</v>
      </c>
      <c r="O269" s="23" t="s">
        <v>448</v>
      </c>
    </row>
    <row r="270" spans="1:16" x14ac:dyDescent="0.3">
      <c r="A270" s="21" t="s">
        <v>1</v>
      </c>
      <c r="B270" s="21" t="s">
        <v>431</v>
      </c>
      <c r="C270" s="40">
        <v>50.87</v>
      </c>
      <c r="D270" s="38">
        <v>5</v>
      </c>
      <c r="F270" s="21" t="s">
        <v>309</v>
      </c>
      <c r="G270" s="27">
        <f>VLOOKUP(F270,'Validacion (Uso SMA)'!$A$1:$D$171,4,0)</f>
        <v>129</v>
      </c>
      <c r="J270" s="22">
        <v>43300</v>
      </c>
      <c r="K270" s="21" t="s">
        <v>397</v>
      </c>
      <c r="L270" s="21" t="s">
        <v>310</v>
      </c>
      <c r="M270" s="21" t="s">
        <v>23</v>
      </c>
      <c r="N270" s="21" t="s">
        <v>23</v>
      </c>
      <c r="O270" s="23" t="s">
        <v>23</v>
      </c>
      <c r="P270" s="24" t="s">
        <v>389</v>
      </c>
    </row>
    <row r="271" spans="1:16" x14ac:dyDescent="0.3">
      <c r="A271" s="21" t="s">
        <v>1</v>
      </c>
      <c r="B271" s="21" t="s">
        <v>431</v>
      </c>
      <c r="C271" s="40">
        <v>50.87</v>
      </c>
      <c r="D271" s="38">
        <v>5</v>
      </c>
      <c r="F271" s="21" t="s">
        <v>106</v>
      </c>
      <c r="G271" s="27">
        <f>VLOOKUP(F271,'Validacion (Uso SMA)'!$A$1:$D$171,4,0)</f>
        <v>132</v>
      </c>
      <c r="J271" s="22">
        <v>43300</v>
      </c>
      <c r="K271" s="21" t="s">
        <v>397</v>
      </c>
      <c r="L271" s="21" t="s">
        <v>70</v>
      </c>
      <c r="M271" s="21" t="s">
        <v>23</v>
      </c>
      <c r="N271" s="21" t="s">
        <v>23</v>
      </c>
      <c r="O271" s="23" t="s">
        <v>23</v>
      </c>
      <c r="P271" s="24" t="s">
        <v>389</v>
      </c>
    </row>
    <row r="272" spans="1:16" x14ac:dyDescent="0.3">
      <c r="A272" s="21" t="s">
        <v>1</v>
      </c>
      <c r="B272" s="21" t="s">
        <v>431</v>
      </c>
      <c r="C272" s="40">
        <v>50.87</v>
      </c>
      <c r="D272" s="38">
        <v>5</v>
      </c>
      <c r="F272" s="21" t="s">
        <v>197</v>
      </c>
      <c r="G272" s="27">
        <f>VLOOKUP(F272,'Validacion (Uso SMA)'!$A$1:$D$171,4,0)</f>
        <v>52</v>
      </c>
      <c r="H272" s="26">
        <v>5.1999999999999998E-2</v>
      </c>
      <c r="I272" s="21" t="s">
        <v>40</v>
      </c>
      <c r="J272" s="22">
        <v>43300</v>
      </c>
      <c r="K272" s="21" t="s">
        <v>397</v>
      </c>
      <c r="L272" s="21" t="s">
        <v>375</v>
      </c>
      <c r="M272" s="42" t="s">
        <v>23</v>
      </c>
      <c r="N272" s="23" t="s">
        <v>380</v>
      </c>
      <c r="O272" s="23" t="s">
        <v>448</v>
      </c>
    </row>
    <row r="273" spans="1:20" x14ac:dyDescent="0.3">
      <c r="A273" s="21" t="s">
        <v>1</v>
      </c>
      <c r="B273" s="21" t="s">
        <v>431</v>
      </c>
      <c r="C273" s="40">
        <v>50.87</v>
      </c>
      <c r="D273" s="38">
        <v>5</v>
      </c>
      <c r="F273" s="21" t="s">
        <v>74</v>
      </c>
      <c r="G273" s="27">
        <f>VLOOKUP(F273,'Validacion (Uso SMA)'!$A$1:$D$171,4,0)</f>
        <v>145</v>
      </c>
      <c r="H273" s="21">
        <v>64</v>
      </c>
      <c r="I273" s="21" t="s">
        <v>40</v>
      </c>
      <c r="J273" s="22">
        <v>43300</v>
      </c>
      <c r="K273" s="21" t="s">
        <v>397</v>
      </c>
      <c r="L273" s="23" t="s">
        <v>25</v>
      </c>
      <c r="M273" s="42" t="s">
        <v>23</v>
      </c>
      <c r="N273" s="23" t="s">
        <v>380</v>
      </c>
      <c r="O273" s="23" t="s">
        <v>448</v>
      </c>
    </row>
    <row r="274" spans="1:20" x14ac:dyDescent="0.3">
      <c r="A274" s="21" t="s">
        <v>1</v>
      </c>
      <c r="B274" s="21" t="s">
        <v>431</v>
      </c>
      <c r="C274" s="40">
        <v>50.87</v>
      </c>
      <c r="D274" s="38">
        <v>5</v>
      </c>
      <c r="F274" s="21" t="s">
        <v>209</v>
      </c>
      <c r="G274" s="27">
        <f>VLOOKUP(F274,'Validacion (Uso SMA)'!$A$1:$D$171,4,0)</f>
        <v>59</v>
      </c>
      <c r="J274" s="22">
        <v>43300</v>
      </c>
      <c r="K274" s="21" t="s">
        <v>397</v>
      </c>
      <c r="L274" s="21" t="s">
        <v>436</v>
      </c>
      <c r="M274" s="23" t="s">
        <v>23</v>
      </c>
      <c r="N274" s="23" t="s">
        <v>23</v>
      </c>
      <c r="O274" s="23" t="s">
        <v>23</v>
      </c>
      <c r="P274" s="24" t="s">
        <v>389</v>
      </c>
    </row>
    <row r="275" spans="1:20" x14ac:dyDescent="0.3">
      <c r="A275" s="21" t="s">
        <v>1</v>
      </c>
      <c r="B275" s="21" t="s">
        <v>431</v>
      </c>
      <c r="C275" s="40">
        <v>50.87</v>
      </c>
      <c r="D275" s="38">
        <v>5</v>
      </c>
      <c r="F275" s="21" t="s">
        <v>114</v>
      </c>
      <c r="G275" s="27">
        <f>VLOOKUP(F275,'Validacion (Uso SMA)'!$A$1:$D$171,4,0)</f>
        <v>165</v>
      </c>
      <c r="J275" s="22">
        <v>43300</v>
      </c>
      <c r="K275" s="21" t="s">
        <v>397</v>
      </c>
      <c r="L275" s="21" t="s">
        <v>117</v>
      </c>
      <c r="M275" s="23" t="s">
        <v>23</v>
      </c>
      <c r="N275" s="23" t="s">
        <v>23</v>
      </c>
      <c r="O275" s="23" t="s">
        <v>23</v>
      </c>
      <c r="P275" s="24" t="s">
        <v>389</v>
      </c>
    </row>
    <row r="276" spans="1:20" x14ac:dyDescent="0.3">
      <c r="A276" s="21" t="s">
        <v>1</v>
      </c>
      <c r="B276" s="21" t="s">
        <v>431</v>
      </c>
      <c r="C276" s="40">
        <v>50.87</v>
      </c>
      <c r="D276" s="38">
        <v>5</v>
      </c>
      <c r="F276" s="21" t="s">
        <v>99</v>
      </c>
      <c r="G276" s="27">
        <f>VLOOKUP(F276,'Validacion (Uso SMA)'!$A$1:$D$171,4,0)</f>
        <v>47</v>
      </c>
      <c r="J276" s="22">
        <v>43300</v>
      </c>
      <c r="K276" s="21" t="s">
        <v>398</v>
      </c>
      <c r="L276" s="21" t="s">
        <v>375</v>
      </c>
      <c r="M276" s="21" t="s">
        <v>23</v>
      </c>
      <c r="N276" s="23" t="s">
        <v>23</v>
      </c>
      <c r="O276" s="23" t="s">
        <v>23</v>
      </c>
      <c r="P276" s="24" t="s">
        <v>389</v>
      </c>
    </row>
    <row r="277" spans="1:20" x14ac:dyDescent="0.3">
      <c r="A277" s="21" t="s">
        <v>1</v>
      </c>
      <c r="B277" s="21" t="s">
        <v>431</v>
      </c>
      <c r="C277" s="40">
        <v>50.87</v>
      </c>
      <c r="D277" s="38">
        <v>10</v>
      </c>
      <c r="F277" s="21" t="s">
        <v>12</v>
      </c>
      <c r="G277" s="27">
        <f>VLOOKUP(F277,'Validacion (Uso SMA)'!$A$1:$D$171,4,0)</f>
        <v>154</v>
      </c>
      <c r="H277" s="21">
        <v>15.5</v>
      </c>
      <c r="I277" s="21" t="s">
        <v>40</v>
      </c>
      <c r="J277" s="22">
        <v>43300</v>
      </c>
      <c r="K277" s="21" t="s">
        <v>397</v>
      </c>
      <c r="L277" s="21" t="s">
        <v>24</v>
      </c>
      <c r="M277" s="42" t="s">
        <v>449</v>
      </c>
      <c r="N277" s="23" t="s">
        <v>23</v>
      </c>
      <c r="O277" s="23" t="s">
        <v>23</v>
      </c>
    </row>
    <row r="278" spans="1:20" x14ac:dyDescent="0.3">
      <c r="A278" s="21" t="s">
        <v>1</v>
      </c>
      <c r="B278" s="21" t="s">
        <v>431</v>
      </c>
      <c r="C278" s="40">
        <v>50.87</v>
      </c>
      <c r="D278" s="38">
        <v>10</v>
      </c>
      <c r="F278" s="21" t="s">
        <v>294</v>
      </c>
      <c r="G278" s="27">
        <f>VLOOKUP(F278,'Validacion (Uso SMA)'!$A$1:$D$171,4,0)</f>
        <v>120</v>
      </c>
      <c r="H278" s="21">
        <v>2.19</v>
      </c>
      <c r="I278" s="21" t="s">
        <v>40</v>
      </c>
      <c r="J278" s="22">
        <v>43300</v>
      </c>
      <c r="K278" s="21" t="s">
        <v>397</v>
      </c>
      <c r="L278" s="23" t="s">
        <v>25</v>
      </c>
      <c r="M278" s="42" t="s">
        <v>449</v>
      </c>
      <c r="N278" s="23" t="s">
        <v>23</v>
      </c>
      <c r="O278" s="23" t="s">
        <v>23</v>
      </c>
    </row>
    <row r="279" spans="1:20" x14ac:dyDescent="0.3">
      <c r="A279" s="21" t="s">
        <v>1</v>
      </c>
      <c r="B279" s="21" t="s">
        <v>431</v>
      </c>
      <c r="C279" s="40">
        <v>50.87</v>
      </c>
      <c r="D279" s="38">
        <v>10</v>
      </c>
      <c r="F279" s="21" t="s">
        <v>185</v>
      </c>
      <c r="G279" s="27">
        <f>VLOOKUP(F279,'Validacion (Uso SMA)'!$A$1:$D$171,4,0)</f>
        <v>44</v>
      </c>
      <c r="H279" s="21">
        <v>7.0000000000000007E-2</v>
      </c>
      <c r="I279" s="21" t="s">
        <v>40</v>
      </c>
      <c r="J279" s="22">
        <v>43300</v>
      </c>
      <c r="K279" s="21" t="s">
        <v>397</v>
      </c>
      <c r="L279" s="23" t="s">
        <v>25</v>
      </c>
      <c r="M279" s="42" t="s">
        <v>23</v>
      </c>
      <c r="N279" s="23" t="s">
        <v>380</v>
      </c>
      <c r="O279" s="23" t="s">
        <v>448</v>
      </c>
    </row>
    <row r="280" spans="1:20" x14ac:dyDescent="0.3">
      <c r="A280" s="21" t="s">
        <v>1</v>
      </c>
      <c r="B280" s="21" t="s">
        <v>431</v>
      </c>
      <c r="C280" s="40">
        <v>50.87</v>
      </c>
      <c r="D280" s="38">
        <v>10</v>
      </c>
      <c r="F280" s="21" t="s">
        <v>89</v>
      </c>
      <c r="G280" s="27">
        <f>VLOOKUP(F280,'Validacion (Uso SMA)'!$A$1:$D$171,4,0)</f>
        <v>79</v>
      </c>
      <c r="H280" s="21">
        <v>0.36099999999999999</v>
      </c>
      <c r="I280" s="21" t="s">
        <v>40</v>
      </c>
      <c r="J280" s="22">
        <v>43300</v>
      </c>
      <c r="K280" s="21" t="s">
        <v>397</v>
      </c>
      <c r="L280" s="23" t="s">
        <v>25</v>
      </c>
      <c r="M280" s="42" t="s">
        <v>23</v>
      </c>
      <c r="N280" s="23" t="s">
        <v>380</v>
      </c>
      <c r="O280" s="23" t="s">
        <v>448</v>
      </c>
      <c r="P280" s="29"/>
      <c r="R280" s="19"/>
      <c r="T280" s="19"/>
    </row>
    <row r="281" spans="1:20" x14ac:dyDescent="0.3">
      <c r="A281" s="21" t="s">
        <v>1</v>
      </c>
      <c r="B281" s="21" t="s">
        <v>431</v>
      </c>
      <c r="C281" s="40">
        <v>50.87</v>
      </c>
      <c r="D281" s="38">
        <v>10</v>
      </c>
      <c r="F281" s="21" t="s">
        <v>309</v>
      </c>
      <c r="G281" s="27">
        <f>VLOOKUP(F281,'Validacion (Uso SMA)'!$A$1:$D$171,4,0)</f>
        <v>129</v>
      </c>
      <c r="J281" s="22">
        <v>43300</v>
      </c>
      <c r="K281" s="21" t="s">
        <v>397</v>
      </c>
      <c r="L281" s="21" t="s">
        <v>310</v>
      </c>
      <c r="M281" s="21" t="s">
        <v>23</v>
      </c>
      <c r="N281" s="21" t="s">
        <v>23</v>
      </c>
      <c r="O281" s="23" t="s">
        <v>23</v>
      </c>
      <c r="P281" s="24" t="s">
        <v>389</v>
      </c>
    </row>
    <row r="282" spans="1:20" x14ac:dyDescent="0.3">
      <c r="A282" s="21" t="s">
        <v>1</v>
      </c>
      <c r="B282" s="21" t="s">
        <v>431</v>
      </c>
      <c r="C282" s="40">
        <v>50.87</v>
      </c>
      <c r="D282" s="38">
        <v>10</v>
      </c>
      <c r="F282" s="21" t="s">
        <v>106</v>
      </c>
      <c r="G282" s="27">
        <f>VLOOKUP(F282,'Validacion (Uso SMA)'!$A$1:$D$171,4,0)</f>
        <v>132</v>
      </c>
      <c r="J282" s="22">
        <v>43300</v>
      </c>
      <c r="K282" s="21" t="s">
        <v>397</v>
      </c>
      <c r="L282" s="21" t="s">
        <v>70</v>
      </c>
      <c r="M282" s="21" t="s">
        <v>23</v>
      </c>
      <c r="N282" s="21" t="s">
        <v>23</v>
      </c>
      <c r="O282" s="23" t="s">
        <v>23</v>
      </c>
      <c r="P282" s="24" t="s">
        <v>389</v>
      </c>
    </row>
    <row r="283" spans="1:20" x14ac:dyDescent="0.3">
      <c r="A283" s="21" t="s">
        <v>1</v>
      </c>
      <c r="B283" s="21" t="s">
        <v>431</v>
      </c>
      <c r="C283" s="40">
        <v>50.87</v>
      </c>
      <c r="D283" s="38">
        <v>10</v>
      </c>
      <c r="F283" s="21" t="s">
        <v>197</v>
      </c>
      <c r="G283" s="27">
        <f>VLOOKUP(F283,'Validacion (Uso SMA)'!$A$1:$D$171,4,0)</f>
        <v>52</v>
      </c>
      <c r="H283" s="26">
        <v>6.2E-2</v>
      </c>
      <c r="I283" s="21" t="s">
        <v>40</v>
      </c>
      <c r="J283" s="22">
        <v>43300</v>
      </c>
      <c r="K283" s="21" t="s">
        <v>397</v>
      </c>
      <c r="L283" s="21" t="s">
        <v>375</v>
      </c>
      <c r="M283" s="42" t="s">
        <v>23</v>
      </c>
      <c r="N283" s="23" t="s">
        <v>380</v>
      </c>
      <c r="O283" s="23" t="s">
        <v>448</v>
      </c>
    </row>
    <row r="284" spans="1:20" x14ac:dyDescent="0.3">
      <c r="A284" s="21" t="s">
        <v>1</v>
      </c>
      <c r="B284" s="21" t="s">
        <v>431</v>
      </c>
      <c r="C284" s="40">
        <v>50.87</v>
      </c>
      <c r="D284" s="38">
        <v>10</v>
      </c>
      <c r="F284" s="21" t="s">
        <v>74</v>
      </c>
      <c r="G284" s="27">
        <f>VLOOKUP(F284,'Validacion (Uso SMA)'!$A$1:$D$171,4,0)</f>
        <v>145</v>
      </c>
      <c r="H284" s="21">
        <v>3</v>
      </c>
      <c r="I284" s="21" t="s">
        <v>40</v>
      </c>
      <c r="J284" s="22">
        <v>43300</v>
      </c>
      <c r="K284" s="21" t="s">
        <v>397</v>
      </c>
      <c r="L284" s="23" t="s">
        <v>25</v>
      </c>
      <c r="M284" s="42" t="s">
        <v>23</v>
      </c>
      <c r="N284" s="23" t="s">
        <v>380</v>
      </c>
      <c r="O284" s="23" t="s">
        <v>448</v>
      </c>
    </row>
    <row r="285" spans="1:20" x14ac:dyDescent="0.3">
      <c r="A285" s="21" t="s">
        <v>1</v>
      </c>
      <c r="B285" s="21" t="s">
        <v>431</v>
      </c>
      <c r="C285" s="40">
        <v>50.87</v>
      </c>
      <c r="D285" s="38">
        <v>10</v>
      </c>
      <c r="F285" s="21" t="s">
        <v>209</v>
      </c>
      <c r="G285" s="27">
        <f>VLOOKUP(F285,'Validacion (Uso SMA)'!$A$1:$D$171,4,0)</f>
        <v>59</v>
      </c>
      <c r="J285" s="22">
        <v>43300</v>
      </c>
      <c r="K285" s="21" t="s">
        <v>397</v>
      </c>
      <c r="L285" s="21" t="s">
        <v>436</v>
      </c>
      <c r="M285" s="23" t="s">
        <v>23</v>
      </c>
      <c r="N285" s="23" t="s">
        <v>23</v>
      </c>
      <c r="O285" s="23" t="s">
        <v>23</v>
      </c>
      <c r="P285" s="24" t="s">
        <v>389</v>
      </c>
    </row>
    <row r="286" spans="1:20" x14ac:dyDescent="0.3">
      <c r="A286" s="21" t="s">
        <v>1</v>
      </c>
      <c r="B286" s="21" t="s">
        <v>431</v>
      </c>
      <c r="C286" s="40">
        <v>50.87</v>
      </c>
      <c r="D286" s="38">
        <v>10</v>
      </c>
      <c r="F286" s="21" t="s">
        <v>114</v>
      </c>
      <c r="G286" s="27">
        <f>VLOOKUP(F286,'Validacion (Uso SMA)'!$A$1:$D$171,4,0)</f>
        <v>165</v>
      </c>
      <c r="J286" s="22">
        <v>43300</v>
      </c>
      <c r="K286" s="21" t="s">
        <v>397</v>
      </c>
      <c r="L286" s="21" t="s">
        <v>117</v>
      </c>
      <c r="M286" s="23" t="s">
        <v>23</v>
      </c>
      <c r="N286" s="23" t="s">
        <v>23</v>
      </c>
      <c r="O286" s="23" t="s">
        <v>23</v>
      </c>
      <c r="P286" s="24" t="s">
        <v>389</v>
      </c>
    </row>
    <row r="287" spans="1:20" x14ac:dyDescent="0.3">
      <c r="A287" s="21" t="s">
        <v>1</v>
      </c>
      <c r="B287" s="21" t="s">
        <v>431</v>
      </c>
      <c r="C287" s="40">
        <v>50.87</v>
      </c>
      <c r="D287" s="38">
        <v>10</v>
      </c>
      <c r="F287" s="21" t="s">
        <v>99</v>
      </c>
      <c r="G287" s="27">
        <f>VLOOKUP(F287,'Validacion (Uso SMA)'!$A$1:$D$171,4,0)</f>
        <v>47</v>
      </c>
      <c r="J287" s="22">
        <v>43300</v>
      </c>
      <c r="K287" s="21" t="s">
        <v>398</v>
      </c>
      <c r="L287" s="21" t="s">
        <v>375</v>
      </c>
      <c r="M287" s="21" t="s">
        <v>23</v>
      </c>
      <c r="N287" s="23" t="s">
        <v>23</v>
      </c>
      <c r="O287" s="23" t="s">
        <v>23</v>
      </c>
      <c r="P287" s="24" t="s">
        <v>389</v>
      </c>
    </row>
    <row r="288" spans="1:20" x14ac:dyDescent="0.3">
      <c r="A288" s="21" t="s">
        <v>3</v>
      </c>
      <c r="B288" s="21" t="s">
        <v>431</v>
      </c>
      <c r="C288" s="40">
        <v>75.150000000000006</v>
      </c>
      <c r="D288" s="38">
        <v>10</v>
      </c>
      <c r="F288" s="21" t="s">
        <v>12</v>
      </c>
      <c r="G288" s="27">
        <f>VLOOKUP(F288,'Validacion (Uso SMA)'!$A$1:$D$171,4,0)</f>
        <v>154</v>
      </c>
      <c r="H288" s="21">
        <v>20.100000000000001</v>
      </c>
      <c r="I288" s="21" t="s">
        <v>40</v>
      </c>
      <c r="J288" s="22">
        <v>41109</v>
      </c>
      <c r="K288" s="21" t="s">
        <v>397</v>
      </c>
      <c r="L288" s="21" t="s">
        <v>24</v>
      </c>
      <c r="M288" s="42" t="s">
        <v>449</v>
      </c>
      <c r="N288" s="23" t="s">
        <v>23</v>
      </c>
      <c r="O288" s="23" t="s">
        <v>23</v>
      </c>
      <c r="T288" s="19"/>
    </row>
    <row r="289" spans="1:20" x14ac:dyDescent="0.3">
      <c r="A289" s="21" t="s">
        <v>3</v>
      </c>
      <c r="B289" s="21" t="s">
        <v>431</v>
      </c>
      <c r="C289" s="40">
        <v>75.150000000000006</v>
      </c>
      <c r="D289" s="38">
        <v>10</v>
      </c>
      <c r="F289" s="21" t="s">
        <v>294</v>
      </c>
      <c r="G289" s="27">
        <f>VLOOKUP(F289,'Validacion (Uso SMA)'!$A$1:$D$171,4,0)</f>
        <v>120</v>
      </c>
      <c r="H289" s="21">
        <v>5.4</v>
      </c>
      <c r="I289" s="21" t="s">
        <v>40</v>
      </c>
      <c r="J289" s="22">
        <v>41109</v>
      </c>
      <c r="K289" s="21" t="s">
        <v>397</v>
      </c>
      <c r="L289" s="23" t="s">
        <v>25</v>
      </c>
      <c r="M289" s="42" t="s">
        <v>449</v>
      </c>
      <c r="N289" s="23" t="s">
        <v>23</v>
      </c>
      <c r="O289" s="23" t="s">
        <v>23</v>
      </c>
      <c r="Q289" s="12"/>
      <c r="T289" s="19"/>
    </row>
    <row r="290" spans="1:20" x14ac:dyDescent="0.3">
      <c r="A290" s="21" t="s">
        <v>3</v>
      </c>
      <c r="B290" s="21" t="s">
        <v>431</v>
      </c>
      <c r="C290" s="40">
        <v>75.150000000000006</v>
      </c>
      <c r="D290" s="38">
        <v>10</v>
      </c>
      <c r="F290" s="21" t="s">
        <v>185</v>
      </c>
      <c r="G290" s="27">
        <f>VLOOKUP(F290,'Validacion (Uso SMA)'!$A$1:$D$171,4,0)</f>
        <v>44</v>
      </c>
      <c r="H290" s="21">
        <v>0.03</v>
      </c>
      <c r="I290" s="21" t="s">
        <v>40</v>
      </c>
      <c r="J290" s="22">
        <v>41109</v>
      </c>
      <c r="K290" s="21" t="s">
        <v>397</v>
      </c>
      <c r="L290" s="23" t="s">
        <v>25</v>
      </c>
      <c r="M290" s="42" t="s">
        <v>23</v>
      </c>
      <c r="N290" s="23" t="s">
        <v>380</v>
      </c>
      <c r="O290" s="23" t="s">
        <v>448</v>
      </c>
      <c r="Q290" s="12"/>
      <c r="T290" s="19"/>
    </row>
    <row r="291" spans="1:20" x14ac:dyDescent="0.3">
      <c r="A291" s="21" t="s">
        <v>3</v>
      </c>
      <c r="B291" s="21" t="s">
        <v>431</v>
      </c>
      <c r="C291" s="40">
        <v>75.150000000000006</v>
      </c>
      <c r="D291" s="38">
        <v>10</v>
      </c>
      <c r="F291" s="21" t="s">
        <v>89</v>
      </c>
      <c r="G291" s="27">
        <f>VLOOKUP(F291,'Validacion (Uso SMA)'!$A$1:$D$171,4,0)</f>
        <v>79</v>
      </c>
      <c r="H291" s="21">
        <v>0.57899999999999996</v>
      </c>
      <c r="I291" s="21" t="s">
        <v>40</v>
      </c>
      <c r="J291" s="22">
        <v>41109</v>
      </c>
      <c r="K291" s="21" t="s">
        <v>397</v>
      </c>
      <c r="L291" s="23" t="s">
        <v>25</v>
      </c>
      <c r="M291" s="42" t="s">
        <v>23</v>
      </c>
      <c r="N291" s="23" t="s">
        <v>380</v>
      </c>
      <c r="O291" s="23" t="s">
        <v>448</v>
      </c>
      <c r="Q291" s="12"/>
      <c r="T291" s="19"/>
    </row>
    <row r="292" spans="1:20" x14ac:dyDescent="0.3">
      <c r="A292" s="21" t="s">
        <v>3</v>
      </c>
      <c r="B292" s="21" t="s">
        <v>431</v>
      </c>
      <c r="C292" s="40">
        <v>75.150000000000006</v>
      </c>
      <c r="D292" s="38">
        <v>10</v>
      </c>
      <c r="F292" s="21" t="s">
        <v>309</v>
      </c>
      <c r="G292" s="27">
        <f>VLOOKUP(F292,'Validacion (Uso SMA)'!$A$1:$D$171,4,0)</f>
        <v>129</v>
      </c>
      <c r="J292" s="22">
        <v>41109</v>
      </c>
      <c r="K292" s="21" t="s">
        <v>397</v>
      </c>
      <c r="L292" s="21" t="s">
        <v>310</v>
      </c>
      <c r="M292" s="21" t="s">
        <v>23</v>
      </c>
      <c r="N292" s="21" t="s">
        <v>23</v>
      </c>
      <c r="O292" s="23" t="s">
        <v>23</v>
      </c>
      <c r="P292" s="24" t="s">
        <v>389</v>
      </c>
      <c r="T292" s="19"/>
    </row>
    <row r="293" spans="1:20" x14ac:dyDescent="0.3">
      <c r="A293" s="21" t="s">
        <v>3</v>
      </c>
      <c r="B293" s="21" t="s">
        <v>431</v>
      </c>
      <c r="C293" s="40">
        <v>75.150000000000006</v>
      </c>
      <c r="D293" s="38">
        <v>10</v>
      </c>
      <c r="F293" s="21" t="s">
        <v>106</v>
      </c>
      <c r="G293" s="27">
        <f>VLOOKUP(F293,'Validacion (Uso SMA)'!$A$1:$D$171,4,0)</f>
        <v>132</v>
      </c>
      <c r="J293" s="22">
        <v>41109</v>
      </c>
      <c r="K293" s="21" t="s">
        <v>397</v>
      </c>
      <c r="L293" s="21" t="s">
        <v>70</v>
      </c>
      <c r="M293" s="21" t="s">
        <v>23</v>
      </c>
      <c r="N293" s="21" t="s">
        <v>23</v>
      </c>
      <c r="O293" s="23" t="s">
        <v>23</v>
      </c>
      <c r="P293" s="24" t="s">
        <v>389</v>
      </c>
      <c r="T293" s="19"/>
    </row>
    <row r="294" spans="1:20" x14ac:dyDescent="0.3">
      <c r="A294" s="21" t="s">
        <v>3</v>
      </c>
      <c r="B294" s="21" t="s">
        <v>431</v>
      </c>
      <c r="C294" s="40">
        <v>75.150000000000006</v>
      </c>
      <c r="D294" s="38">
        <v>10</v>
      </c>
      <c r="F294" s="21" t="s">
        <v>197</v>
      </c>
      <c r="G294" s="27">
        <f>VLOOKUP(F294,'Validacion (Uso SMA)'!$A$1:$D$171,4,0)</f>
        <v>52</v>
      </c>
      <c r="H294" s="21">
        <v>0.14599999999999999</v>
      </c>
      <c r="I294" s="21" t="s">
        <v>40</v>
      </c>
      <c r="J294" s="22">
        <v>41109</v>
      </c>
      <c r="K294" s="21" t="s">
        <v>397</v>
      </c>
      <c r="L294" s="21" t="s">
        <v>375</v>
      </c>
      <c r="M294" s="42" t="s">
        <v>23</v>
      </c>
      <c r="N294" s="23" t="s">
        <v>380</v>
      </c>
      <c r="O294" s="23" t="s">
        <v>448</v>
      </c>
      <c r="Q294" s="12"/>
      <c r="T294" s="19"/>
    </row>
    <row r="295" spans="1:20" x14ac:dyDescent="0.3">
      <c r="A295" s="21" t="s">
        <v>3</v>
      </c>
      <c r="B295" s="21" t="s">
        <v>431</v>
      </c>
      <c r="C295" s="40">
        <v>75.150000000000006</v>
      </c>
      <c r="D295" s="38">
        <v>10</v>
      </c>
      <c r="F295" s="21" t="s">
        <v>74</v>
      </c>
      <c r="G295" s="27">
        <f>VLOOKUP(F295,'Validacion (Uso SMA)'!$A$1:$D$171,4,0)</f>
        <v>145</v>
      </c>
      <c r="H295" s="21">
        <v>12</v>
      </c>
      <c r="I295" s="21" t="s">
        <v>40</v>
      </c>
      <c r="J295" s="22">
        <v>41109</v>
      </c>
      <c r="K295" s="21" t="s">
        <v>397</v>
      </c>
      <c r="L295" s="23" t="s">
        <v>25</v>
      </c>
      <c r="M295" s="42" t="s">
        <v>23</v>
      </c>
      <c r="N295" s="23" t="s">
        <v>380</v>
      </c>
      <c r="O295" s="23" t="s">
        <v>448</v>
      </c>
      <c r="Q295" s="12"/>
      <c r="T295" s="19"/>
    </row>
    <row r="296" spans="1:20" x14ac:dyDescent="0.3">
      <c r="A296" s="21" t="s">
        <v>3</v>
      </c>
      <c r="B296" s="21" t="s">
        <v>431</v>
      </c>
      <c r="C296" s="40">
        <v>75.150000000000006</v>
      </c>
      <c r="D296" s="38">
        <v>10</v>
      </c>
      <c r="F296" s="21" t="s">
        <v>209</v>
      </c>
      <c r="G296" s="27">
        <f>VLOOKUP(F296,'Validacion (Uso SMA)'!$A$1:$D$171,4,0)</f>
        <v>59</v>
      </c>
      <c r="J296" s="22">
        <v>41109</v>
      </c>
      <c r="K296" s="21" t="s">
        <v>397</v>
      </c>
      <c r="L296" s="21" t="s">
        <v>436</v>
      </c>
      <c r="M296" s="23" t="s">
        <v>23</v>
      </c>
      <c r="N296" s="23" t="s">
        <v>23</v>
      </c>
      <c r="O296" s="23" t="s">
        <v>23</v>
      </c>
      <c r="P296" s="24" t="s">
        <v>389</v>
      </c>
      <c r="T296" s="19"/>
    </row>
    <row r="297" spans="1:20" x14ac:dyDescent="0.3">
      <c r="A297" s="21" t="s">
        <v>3</v>
      </c>
      <c r="B297" s="21" t="s">
        <v>431</v>
      </c>
      <c r="C297" s="40">
        <v>75.150000000000006</v>
      </c>
      <c r="D297" s="38">
        <v>10</v>
      </c>
      <c r="F297" s="21" t="s">
        <v>114</v>
      </c>
      <c r="G297" s="27">
        <f>VLOOKUP(F297,'Validacion (Uso SMA)'!$A$1:$D$171,4,0)</f>
        <v>165</v>
      </c>
      <c r="J297" s="22">
        <v>41109</v>
      </c>
      <c r="K297" s="21" t="s">
        <v>397</v>
      </c>
      <c r="L297" s="21" t="s">
        <v>117</v>
      </c>
      <c r="M297" s="23" t="s">
        <v>23</v>
      </c>
      <c r="N297" s="23" t="s">
        <v>23</v>
      </c>
      <c r="O297" s="23" t="s">
        <v>23</v>
      </c>
      <c r="P297" s="24" t="s">
        <v>389</v>
      </c>
      <c r="T297" s="19"/>
    </row>
    <row r="298" spans="1:20" x14ac:dyDescent="0.3">
      <c r="A298" s="21" t="s">
        <v>3</v>
      </c>
      <c r="B298" s="21" t="s">
        <v>431</v>
      </c>
      <c r="C298" s="40">
        <v>75.150000000000006</v>
      </c>
      <c r="D298" s="38">
        <v>10</v>
      </c>
      <c r="F298" s="21" t="s">
        <v>99</v>
      </c>
      <c r="G298" s="27">
        <f>VLOOKUP(F298,'Validacion (Uso SMA)'!$A$1:$D$171,4,0)</f>
        <v>47</v>
      </c>
      <c r="J298" s="22">
        <v>41109</v>
      </c>
      <c r="K298" s="21" t="s">
        <v>398</v>
      </c>
      <c r="L298" s="21" t="s">
        <v>375</v>
      </c>
      <c r="M298" s="21" t="s">
        <v>23</v>
      </c>
      <c r="N298" s="23" t="s">
        <v>23</v>
      </c>
      <c r="O298" s="23" t="s">
        <v>23</v>
      </c>
      <c r="P298" s="24" t="s">
        <v>389</v>
      </c>
      <c r="T298" s="19"/>
    </row>
    <row r="299" spans="1:20" x14ac:dyDescent="0.3">
      <c r="A299" s="21" t="s">
        <v>3</v>
      </c>
      <c r="B299" s="21" t="s">
        <v>431</v>
      </c>
      <c r="C299" s="40">
        <v>75.150000000000006</v>
      </c>
      <c r="D299" s="38">
        <v>20</v>
      </c>
      <c r="F299" s="21" t="s">
        <v>12</v>
      </c>
      <c r="G299" s="27">
        <f>VLOOKUP(F299,'Validacion (Uso SMA)'!$A$1:$D$171,4,0)</f>
        <v>154</v>
      </c>
      <c r="H299" s="21">
        <v>15.1</v>
      </c>
      <c r="I299" s="21" t="s">
        <v>40</v>
      </c>
      <c r="J299" s="22">
        <v>41109</v>
      </c>
      <c r="K299" s="21" t="s">
        <v>397</v>
      </c>
      <c r="L299" s="21" t="s">
        <v>24</v>
      </c>
      <c r="M299" s="42" t="s">
        <v>449</v>
      </c>
      <c r="N299" s="23" t="s">
        <v>23</v>
      </c>
      <c r="O299" s="23" t="s">
        <v>23</v>
      </c>
      <c r="Q299" s="12"/>
      <c r="T299" s="19"/>
    </row>
    <row r="300" spans="1:20" x14ac:dyDescent="0.3">
      <c r="A300" s="21" t="s">
        <v>3</v>
      </c>
      <c r="B300" s="21" t="s">
        <v>431</v>
      </c>
      <c r="C300" s="40">
        <v>75.150000000000006</v>
      </c>
      <c r="D300" s="38">
        <v>20</v>
      </c>
      <c r="F300" s="21" t="s">
        <v>294</v>
      </c>
      <c r="G300" s="27">
        <f>VLOOKUP(F300,'Validacion (Uso SMA)'!$A$1:$D$171,4,0)</f>
        <v>120</v>
      </c>
      <c r="H300" s="21">
        <v>2.7</v>
      </c>
      <c r="I300" s="21" t="s">
        <v>40</v>
      </c>
      <c r="J300" s="22">
        <v>41109</v>
      </c>
      <c r="K300" s="21" t="s">
        <v>397</v>
      </c>
      <c r="L300" s="23" t="s">
        <v>25</v>
      </c>
      <c r="M300" s="42" t="s">
        <v>449</v>
      </c>
      <c r="N300" s="23" t="s">
        <v>23</v>
      </c>
      <c r="O300" s="23" t="s">
        <v>23</v>
      </c>
      <c r="Q300" s="12"/>
      <c r="T300" s="19"/>
    </row>
    <row r="301" spans="1:20" x14ac:dyDescent="0.3">
      <c r="A301" s="21" t="s">
        <v>3</v>
      </c>
      <c r="B301" s="21" t="s">
        <v>431</v>
      </c>
      <c r="C301" s="40">
        <v>75.150000000000006</v>
      </c>
      <c r="D301" s="38">
        <v>20</v>
      </c>
      <c r="F301" s="21" t="s">
        <v>185</v>
      </c>
      <c r="G301" s="27">
        <f>VLOOKUP(F301,'Validacion (Uso SMA)'!$A$1:$D$171,4,0)</f>
        <v>44</v>
      </c>
      <c r="H301" s="21">
        <v>1.06</v>
      </c>
      <c r="I301" s="21" t="s">
        <v>40</v>
      </c>
      <c r="J301" s="22">
        <v>41109</v>
      </c>
      <c r="K301" s="21" t="s">
        <v>397</v>
      </c>
      <c r="L301" s="23" t="s">
        <v>25</v>
      </c>
      <c r="M301" s="42" t="s">
        <v>23</v>
      </c>
      <c r="N301" s="23" t="s">
        <v>380</v>
      </c>
      <c r="O301" s="23" t="s">
        <v>448</v>
      </c>
      <c r="Q301" s="12"/>
      <c r="T301" s="19"/>
    </row>
    <row r="302" spans="1:20" x14ac:dyDescent="0.3">
      <c r="A302" s="21" t="s">
        <v>3</v>
      </c>
      <c r="B302" s="21" t="s">
        <v>431</v>
      </c>
      <c r="C302" s="40">
        <v>75.150000000000006</v>
      </c>
      <c r="D302" s="38">
        <v>20</v>
      </c>
      <c r="F302" s="21" t="s">
        <v>89</v>
      </c>
      <c r="G302" s="27">
        <f>VLOOKUP(F302,'Validacion (Uso SMA)'!$A$1:$D$171,4,0)</f>
        <v>79</v>
      </c>
      <c r="H302" s="21">
        <v>0.18</v>
      </c>
      <c r="I302" s="21" t="s">
        <v>40</v>
      </c>
      <c r="J302" s="22">
        <v>41109</v>
      </c>
      <c r="K302" s="21" t="s">
        <v>397</v>
      </c>
      <c r="L302" s="23" t="s">
        <v>25</v>
      </c>
      <c r="M302" s="42" t="s">
        <v>23</v>
      </c>
      <c r="N302" s="23" t="s">
        <v>380</v>
      </c>
      <c r="O302" s="23" t="s">
        <v>448</v>
      </c>
      <c r="Q302" s="12"/>
      <c r="T302" s="19"/>
    </row>
    <row r="303" spans="1:20" x14ac:dyDescent="0.3">
      <c r="A303" s="21" t="s">
        <v>3</v>
      </c>
      <c r="B303" s="21" t="s">
        <v>431</v>
      </c>
      <c r="C303" s="40">
        <v>75.150000000000006</v>
      </c>
      <c r="D303" s="38">
        <v>20</v>
      </c>
      <c r="F303" s="21" t="s">
        <v>309</v>
      </c>
      <c r="G303" s="27">
        <f>VLOOKUP(F303,'Validacion (Uso SMA)'!$A$1:$D$171,4,0)</f>
        <v>129</v>
      </c>
      <c r="J303" s="22">
        <v>41109</v>
      </c>
      <c r="K303" s="21" t="s">
        <v>397</v>
      </c>
      <c r="L303" s="21" t="s">
        <v>310</v>
      </c>
      <c r="M303" s="21" t="s">
        <v>23</v>
      </c>
      <c r="N303" s="21" t="s">
        <v>23</v>
      </c>
      <c r="O303" s="23" t="s">
        <v>23</v>
      </c>
      <c r="P303" s="24" t="s">
        <v>389</v>
      </c>
      <c r="T303" s="19"/>
    </row>
    <row r="304" spans="1:20" x14ac:dyDescent="0.3">
      <c r="A304" s="21" t="s">
        <v>3</v>
      </c>
      <c r="B304" s="21" t="s">
        <v>431</v>
      </c>
      <c r="C304" s="40">
        <v>75.150000000000006</v>
      </c>
      <c r="D304" s="38">
        <v>20</v>
      </c>
      <c r="F304" s="21" t="s">
        <v>106</v>
      </c>
      <c r="G304" s="27">
        <f>VLOOKUP(F304,'Validacion (Uso SMA)'!$A$1:$D$171,4,0)</f>
        <v>132</v>
      </c>
      <c r="J304" s="22">
        <v>41109</v>
      </c>
      <c r="K304" s="21" t="s">
        <v>397</v>
      </c>
      <c r="L304" s="21" t="s">
        <v>70</v>
      </c>
      <c r="M304" s="21" t="s">
        <v>23</v>
      </c>
      <c r="N304" s="21" t="s">
        <v>23</v>
      </c>
      <c r="O304" s="23" t="s">
        <v>23</v>
      </c>
      <c r="P304" s="24" t="s">
        <v>389</v>
      </c>
      <c r="T304" s="19"/>
    </row>
    <row r="305" spans="1:20" x14ac:dyDescent="0.3">
      <c r="A305" s="21" t="s">
        <v>3</v>
      </c>
      <c r="B305" s="21" t="s">
        <v>431</v>
      </c>
      <c r="C305" s="40">
        <v>75.150000000000006</v>
      </c>
      <c r="D305" s="38">
        <v>20</v>
      </c>
      <c r="F305" s="21" t="s">
        <v>197</v>
      </c>
      <c r="G305" s="27">
        <f>VLOOKUP(F305,'Validacion (Uso SMA)'!$A$1:$D$171,4,0)</f>
        <v>52</v>
      </c>
      <c r="H305" s="21">
        <v>0.09</v>
      </c>
      <c r="I305" s="21" t="s">
        <v>40</v>
      </c>
      <c r="J305" s="22">
        <v>41109</v>
      </c>
      <c r="K305" s="21" t="s">
        <v>397</v>
      </c>
      <c r="L305" s="21" t="s">
        <v>375</v>
      </c>
      <c r="M305" s="42" t="s">
        <v>23</v>
      </c>
      <c r="N305" s="23" t="s">
        <v>380</v>
      </c>
      <c r="O305" s="23" t="s">
        <v>448</v>
      </c>
      <c r="Q305" s="12"/>
      <c r="T305" s="19"/>
    </row>
    <row r="306" spans="1:20" x14ac:dyDescent="0.3">
      <c r="A306" s="21" t="s">
        <v>3</v>
      </c>
      <c r="B306" s="21" t="s">
        <v>431</v>
      </c>
      <c r="C306" s="40">
        <v>75.150000000000006</v>
      </c>
      <c r="D306" s="38">
        <v>20</v>
      </c>
      <c r="F306" s="21" t="s">
        <v>74</v>
      </c>
      <c r="G306" s="27">
        <f>VLOOKUP(F306,'Validacion (Uso SMA)'!$A$1:$D$171,4,0)</f>
        <v>145</v>
      </c>
      <c r="H306" s="21">
        <v>27</v>
      </c>
      <c r="I306" s="21" t="s">
        <v>40</v>
      </c>
      <c r="J306" s="22">
        <v>41109</v>
      </c>
      <c r="K306" s="21" t="s">
        <v>397</v>
      </c>
      <c r="L306" s="23" t="s">
        <v>25</v>
      </c>
      <c r="M306" s="42" t="s">
        <v>23</v>
      </c>
      <c r="N306" s="23" t="s">
        <v>380</v>
      </c>
      <c r="O306" s="23" t="s">
        <v>448</v>
      </c>
      <c r="Q306" s="12"/>
      <c r="T306" s="19"/>
    </row>
    <row r="307" spans="1:20" x14ac:dyDescent="0.3">
      <c r="A307" s="21" t="s">
        <v>3</v>
      </c>
      <c r="B307" s="21" t="s">
        <v>431</v>
      </c>
      <c r="C307" s="40">
        <v>75.150000000000006</v>
      </c>
      <c r="D307" s="38">
        <v>20</v>
      </c>
      <c r="F307" s="21" t="s">
        <v>209</v>
      </c>
      <c r="G307" s="27">
        <f>VLOOKUP(F307,'Validacion (Uso SMA)'!$A$1:$D$171,4,0)</f>
        <v>59</v>
      </c>
      <c r="J307" s="22">
        <v>41109</v>
      </c>
      <c r="K307" s="21" t="s">
        <v>397</v>
      </c>
      <c r="L307" s="21" t="s">
        <v>436</v>
      </c>
      <c r="M307" s="23" t="s">
        <v>23</v>
      </c>
      <c r="N307" s="23" t="s">
        <v>23</v>
      </c>
      <c r="O307" s="23" t="s">
        <v>23</v>
      </c>
      <c r="P307" s="24" t="s">
        <v>389</v>
      </c>
      <c r="T307" s="19"/>
    </row>
    <row r="308" spans="1:20" x14ac:dyDescent="0.3">
      <c r="A308" s="21" t="s">
        <v>3</v>
      </c>
      <c r="B308" s="21" t="s">
        <v>431</v>
      </c>
      <c r="C308" s="40">
        <v>75.150000000000006</v>
      </c>
      <c r="D308" s="38">
        <v>20</v>
      </c>
      <c r="F308" s="21" t="s">
        <v>114</v>
      </c>
      <c r="G308" s="27">
        <f>VLOOKUP(F308,'Validacion (Uso SMA)'!$A$1:$D$171,4,0)</f>
        <v>165</v>
      </c>
      <c r="J308" s="22">
        <v>41109</v>
      </c>
      <c r="K308" s="21" t="s">
        <v>397</v>
      </c>
      <c r="L308" s="21" t="s">
        <v>117</v>
      </c>
      <c r="M308" s="23" t="s">
        <v>23</v>
      </c>
      <c r="N308" s="23" t="s">
        <v>23</v>
      </c>
      <c r="O308" s="23" t="s">
        <v>23</v>
      </c>
      <c r="P308" s="24" t="s">
        <v>389</v>
      </c>
      <c r="T308" s="19"/>
    </row>
    <row r="309" spans="1:20" x14ac:dyDescent="0.3">
      <c r="A309" s="21" t="s">
        <v>3</v>
      </c>
      <c r="B309" s="21" t="s">
        <v>431</v>
      </c>
      <c r="C309" s="40">
        <v>75.150000000000006</v>
      </c>
      <c r="D309" s="38">
        <v>20</v>
      </c>
      <c r="F309" s="21" t="s">
        <v>99</v>
      </c>
      <c r="G309" s="27">
        <f>VLOOKUP(F309,'Validacion (Uso SMA)'!$A$1:$D$171,4,0)</f>
        <v>47</v>
      </c>
      <c r="J309" s="22">
        <v>41109</v>
      </c>
      <c r="K309" s="21" t="s">
        <v>398</v>
      </c>
      <c r="L309" s="21" t="s">
        <v>375</v>
      </c>
      <c r="M309" s="21" t="s">
        <v>23</v>
      </c>
      <c r="N309" s="23" t="s">
        <v>23</v>
      </c>
      <c r="O309" s="23" t="s">
        <v>23</v>
      </c>
      <c r="P309" s="24" t="s">
        <v>389</v>
      </c>
      <c r="T309" s="19"/>
    </row>
    <row r="310" spans="1:20" x14ac:dyDescent="0.3">
      <c r="A310" s="21" t="s">
        <v>3</v>
      </c>
      <c r="B310" s="21" t="s">
        <v>431</v>
      </c>
      <c r="C310" s="40">
        <v>76.539999999999992</v>
      </c>
      <c r="D310" s="38">
        <v>10</v>
      </c>
      <c r="F310" s="21" t="s">
        <v>12</v>
      </c>
      <c r="G310" s="27">
        <f>VLOOKUP(F310,'Validacion (Uso SMA)'!$A$1:$D$171,4,0)</f>
        <v>154</v>
      </c>
      <c r="H310" s="21">
        <v>19.100000000000001</v>
      </c>
      <c r="I310" s="21" t="s">
        <v>40</v>
      </c>
      <c r="J310" s="22">
        <v>41290</v>
      </c>
      <c r="K310" s="21" t="s">
        <v>397</v>
      </c>
      <c r="L310" s="21" t="s">
        <v>24</v>
      </c>
      <c r="M310" s="42" t="s">
        <v>449</v>
      </c>
      <c r="N310" s="23" t="s">
        <v>23</v>
      </c>
      <c r="O310" s="23" t="s">
        <v>23</v>
      </c>
      <c r="Q310" s="12"/>
      <c r="T310" s="19"/>
    </row>
    <row r="311" spans="1:20" x14ac:dyDescent="0.3">
      <c r="A311" s="21" t="s">
        <v>3</v>
      </c>
      <c r="B311" s="21" t="s">
        <v>431</v>
      </c>
      <c r="C311" s="40">
        <v>76.539999999999992</v>
      </c>
      <c r="D311" s="38">
        <v>10</v>
      </c>
      <c r="F311" s="21" t="s">
        <v>294</v>
      </c>
      <c r="G311" s="27">
        <f>VLOOKUP(F311,'Validacion (Uso SMA)'!$A$1:$D$171,4,0)</f>
        <v>120</v>
      </c>
      <c r="H311" s="21">
        <v>5.7</v>
      </c>
      <c r="I311" s="21" t="s">
        <v>40</v>
      </c>
      <c r="J311" s="22">
        <v>41290</v>
      </c>
      <c r="K311" s="21" t="s">
        <v>397</v>
      </c>
      <c r="L311" s="23" t="s">
        <v>25</v>
      </c>
      <c r="M311" s="42" t="s">
        <v>449</v>
      </c>
      <c r="N311" s="23" t="s">
        <v>23</v>
      </c>
      <c r="O311" s="23" t="s">
        <v>23</v>
      </c>
      <c r="Q311" s="12"/>
      <c r="T311" s="19"/>
    </row>
    <row r="312" spans="1:20" x14ac:dyDescent="0.3">
      <c r="A312" s="21" t="s">
        <v>3</v>
      </c>
      <c r="B312" s="21" t="s">
        <v>431</v>
      </c>
      <c r="C312" s="40">
        <v>76.539999999999992</v>
      </c>
      <c r="D312" s="38">
        <v>10</v>
      </c>
      <c r="F312" s="21" t="s">
        <v>185</v>
      </c>
      <c r="G312" s="27">
        <f>VLOOKUP(F312,'Validacion (Uso SMA)'!$A$1:$D$171,4,0)</f>
        <v>44</v>
      </c>
      <c r="H312" s="21">
        <v>0.22</v>
      </c>
      <c r="I312" s="21" t="s">
        <v>40</v>
      </c>
      <c r="J312" s="22">
        <v>41290</v>
      </c>
      <c r="K312" s="21" t="s">
        <v>397</v>
      </c>
      <c r="L312" s="23" t="s">
        <v>25</v>
      </c>
      <c r="M312" s="42" t="s">
        <v>23</v>
      </c>
      <c r="N312" s="23" t="s">
        <v>380</v>
      </c>
      <c r="O312" s="23" t="s">
        <v>448</v>
      </c>
      <c r="Q312" s="12"/>
      <c r="T312" s="19"/>
    </row>
    <row r="313" spans="1:20" x14ac:dyDescent="0.3">
      <c r="A313" s="21" t="s">
        <v>3</v>
      </c>
      <c r="B313" s="21" t="s">
        <v>431</v>
      </c>
      <c r="C313" s="40">
        <v>76.539999999999992</v>
      </c>
      <c r="D313" s="38">
        <v>10</v>
      </c>
      <c r="F313" s="21" t="s">
        <v>89</v>
      </c>
      <c r="G313" s="27">
        <f>VLOOKUP(F313,'Validacion (Uso SMA)'!$A$1:$D$171,4,0)</f>
        <v>79</v>
      </c>
      <c r="H313" s="21">
        <v>0.54</v>
      </c>
      <c r="I313" s="21" t="s">
        <v>40</v>
      </c>
      <c r="J313" s="22">
        <v>41290</v>
      </c>
      <c r="K313" s="21" t="s">
        <v>397</v>
      </c>
      <c r="L313" s="23" t="s">
        <v>25</v>
      </c>
      <c r="M313" s="42" t="s">
        <v>23</v>
      </c>
      <c r="N313" s="23" t="s">
        <v>380</v>
      </c>
      <c r="O313" s="23" t="s">
        <v>448</v>
      </c>
      <c r="Q313" s="12"/>
      <c r="T313" s="19"/>
    </row>
    <row r="314" spans="1:20" x14ac:dyDescent="0.3">
      <c r="A314" s="21" t="s">
        <v>3</v>
      </c>
      <c r="B314" s="21" t="s">
        <v>431</v>
      </c>
      <c r="C314" s="40">
        <v>76.539999999999992</v>
      </c>
      <c r="D314" s="38">
        <v>10</v>
      </c>
      <c r="F314" s="21" t="s">
        <v>309</v>
      </c>
      <c r="G314" s="27">
        <f>VLOOKUP(F314,'Validacion (Uso SMA)'!$A$1:$D$171,4,0)</f>
        <v>129</v>
      </c>
      <c r="J314" s="22">
        <v>41290</v>
      </c>
      <c r="K314" s="21" t="s">
        <v>397</v>
      </c>
      <c r="L314" s="21" t="s">
        <v>310</v>
      </c>
      <c r="M314" s="21" t="s">
        <v>23</v>
      </c>
      <c r="N314" s="21" t="s">
        <v>23</v>
      </c>
      <c r="O314" s="23" t="s">
        <v>23</v>
      </c>
      <c r="P314" s="24" t="s">
        <v>389</v>
      </c>
      <c r="T314" s="19"/>
    </row>
    <row r="315" spans="1:20" x14ac:dyDescent="0.3">
      <c r="A315" s="21" t="s">
        <v>3</v>
      </c>
      <c r="B315" s="21" t="s">
        <v>431</v>
      </c>
      <c r="C315" s="40">
        <v>76.539999999999992</v>
      </c>
      <c r="D315" s="38">
        <v>10</v>
      </c>
      <c r="F315" s="21" t="s">
        <v>106</v>
      </c>
      <c r="G315" s="27">
        <f>VLOOKUP(F315,'Validacion (Uso SMA)'!$A$1:$D$171,4,0)</f>
        <v>132</v>
      </c>
      <c r="J315" s="22">
        <v>41290</v>
      </c>
      <c r="K315" s="21" t="s">
        <v>397</v>
      </c>
      <c r="L315" s="21" t="s">
        <v>70</v>
      </c>
      <c r="M315" s="21" t="s">
        <v>23</v>
      </c>
      <c r="N315" s="21" t="s">
        <v>23</v>
      </c>
      <c r="O315" s="23" t="s">
        <v>23</v>
      </c>
      <c r="P315" s="24" t="s">
        <v>389</v>
      </c>
      <c r="R315" s="19"/>
      <c r="T315" s="19"/>
    </row>
    <row r="316" spans="1:20" x14ac:dyDescent="0.3">
      <c r="A316" s="21" t="s">
        <v>3</v>
      </c>
      <c r="B316" s="21" t="s">
        <v>431</v>
      </c>
      <c r="C316" s="40">
        <v>76.539999999999992</v>
      </c>
      <c r="D316" s="38">
        <v>10</v>
      </c>
      <c r="F316" s="21" t="s">
        <v>197</v>
      </c>
      <c r="G316" s="27">
        <f>VLOOKUP(F316,'Validacion (Uso SMA)'!$A$1:$D$171,4,0)</f>
        <v>52</v>
      </c>
      <c r="H316" s="21">
        <v>0.13800000000000001</v>
      </c>
      <c r="I316" s="21" t="s">
        <v>40</v>
      </c>
      <c r="J316" s="22">
        <v>41290</v>
      </c>
      <c r="K316" s="21" t="s">
        <v>397</v>
      </c>
      <c r="L316" s="21" t="s">
        <v>375</v>
      </c>
      <c r="M316" s="42" t="s">
        <v>23</v>
      </c>
      <c r="N316" s="23" t="s">
        <v>380</v>
      </c>
      <c r="O316" s="23" t="s">
        <v>448</v>
      </c>
      <c r="Q316" s="12"/>
      <c r="T316" s="19"/>
    </row>
    <row r="317" spans="1:20" x14ac:dyDescent="0.3">
      <c r="A317" s="21" t="s">
        <v>3</v>
      </c>
      <c r="B317" s="21" t="s">
        <v>431</v>
      </c>
      <c r="C317" s="40">
        <v>76.539999999999992</v>
      </c>
      <c r="D317" s="38">
        <v>10</v>
      </c>
      <c r="F317" s="21" t="s">
        <v>74</v>
      </c>
      <c r="G317" s="27">
        <f>VLOOKUP(F317,'Validacion (Uso SMA)'!$A$1:$D$171,4,0)</f>
        <v>145</v>
      </c>
      <c r="H317" s="21">
        <v>15</v>
      </c>
      <c r="I317" s="21" t="s">
        <v>40</v>
      </c>
      <c r="J317" s="22">
        <v>41290</v>
      </c>
      <c r="K317" s="21" t="s">
        <v>397</v>
      </c>
      <c r="L317" s="23" t="s">
        <v>25</v>
      </c>
      <c r="M317" s="42" t="s">
        <v>23</v>
      </c>
      <c r="N317" s="23" t="s">
        <v>380</v>
      </c>
      <c r="O317" s="23" t="s">
        <v>448</v>
      </c>
      <c r="Q317" s="12"/>
      <c r="T317" s="19"/>
    </row>
    <row r="318" spans="1:20" x14ac:dyDescent="0.3">
      <c r="A318" s="21" t="s">
        <v>3</v>
      </c>
      <c r="B318" s="21" t="s">
        <v>431</v>
      </c>
      <c r="C318" s="40">
        <v>76.539999999999992</v>
      </c>
      <c r="D318" s="38">
        <v>10</v>
      </c>
      <c r="F318" s="21" t="s">
        <v>209</v>
      </c>
      <c r="G318" s="27">
        <f>VLOOKUP(F318,'Validacion (Uso SMA)'!$A$1:$D$171,4,0)</f>
        <v>59</v>
      </c>
      <c r="J318" s="22">
        <v>41290</v>
      </c>
      <c r="K318" s="21" t="s">
        <v>397</v>
      </c>
      <c r="L318" s="21" t="s">
        <v>436</v>
      </c>
      <c r="M318" s="23" t="s">
        <v>23</v>
      </c>
      <c r="N318" s="23" t="s">
        <v>23</v>
      </c>
      <c r="O318" s="23" t="s">
        <v>23</v>
      </c>
      <c r="P318" s="24" t="s">
        <v>389</v>
      </c>
      <c r="T318" s="19"/>
    </row>
    <row r="319" spans="1:20" x14ac:dyDescent="0.3">
      <c r="A319" s="21" t="s">
        <v>3</v>
      </c>
      <c r="B319" s="21" t="s">
        <v>431</v>
      </c>
      <c r="C319" s="40">
        <v>76.539999999999992</v>
      </c>
      <c r="D319" s="38">
        <v>10</v>
      </c>
      <c r="F319" s="21" t="s">
        <v>114</v>
      </c>
      <c r="G319" s="27">
        <f>VLOOKUP(F319,'Validacion (Uso SMA)'!$A$1:$D$171,4,0)</f>
        <v>165</v>
      </c>
      <c r="J319" s="22">
        <v>41290</v>
      </c>
      <c r="K319" s="21" t="s">
        <v>397</v>
      </c>
      <c r="L319" s="21" t="s">
        <v>117</v>
      </c>
      <c r="M319" s="23" t="s">
        <v>23</v>
      </c>
      <c r="N319" s="23" t="s">
        <v>23</v>
      </c>
      <c r="O319" s="23" t="s">
        <v>23</v>
      </c>
      <c r="P319" s="24" t="s">
        <v>389</v>
      </c>
      <c r="T319" s="19"/>
    </row>
    <row r="320" spans="1:20" x14ac:dyDescent="0.3">
      <c r="A320" s="21" t="s">
        <v>3</v>
      </c>
      <c r="B320" s="21" t="s">
        <v>431</v>
      </c>
      <c r="C320" s="40">
        <v>76.539999999999992</v>
      </c>
      <c r="D320" s="38">
        <v>10</v>
      </c>
      <c r="F320" s="21" t="s">
        <v>99</v>
      </c>
      <c r="G320" s="27">
        <f>VLOOKUP(F320,'Validacion (Uso SMA)'!$A$1:$D$171,4,0)</f>
        <v>47</v>
      </c>
      <c r="J320" s="22">
        <v>41290</v>
      </c>
      <c r="K320" s="21" t="s">
        <v>398</v>
      </c>
      <c r="L320" s="21" t="s">
        <v>375</v>
      </c>
      <c r="M320" s="21" t="s">
        <v>23</v>
      </c>
      <c r="N320" s="23" t="s">
        <v>23</v>
      </c>
      <c r="O320" s="23" t="s">
        <v>23</v>
      </c>
      <c r="P320" s="24" t="s">
        <v>389</v>
      </c>
      <c r="T320" s="19"/>
    </row>
    <row r="321" spans="1:20" x14ac:dyDescent="0.3">
      <c r="A321" s="21" t="s">
        <v>3</v>
      </c>
      <c r="B321" s="21" t="s">
        <v>431</v>
      </c>
      <c r="C321" s="40">
        <v>76.539999999999992</v>
      </c>
      <c r="D321" s="38">
        <v>20</v>
      </c>
      <c r="F321" s="21" t="s">
        <v>12</v>
      </c>
      <c r="G321" s="27">
        <f>VLOOKUP(F321,'Validacion (Uso SMA)'!$A$1:$D$171,4,0)</f>
        <v>154</v>
      </c>
      <c r="H321" s="21">
        <v>12.5</v>
      </c>
      <c r="I321" s="21" t="s">
        <v>40</v>
      </c>
      <c r="J321" s="22">
        <v>41290</v>
      </c>
      <c r="K321" s="21" t="s">
        <v>397</v>
      </c>
      <c r="L321" s="21" t="s">
        <v>24</v>
      </c>
      <c r="M321" s="42" t="s">
        <v>449</v>
      </c>
      <c r="N321" s="23" t="s">
        <v>23</v>
      </c>
      <c r="O321" s="23" t="s">
        <v>23</v>
      </c>
      <c r="Q321" s="12"/>
      <c r="T321" s="19"/>
    </row>
    <row r="322" spans="1:20" x14ac:dyDescent="0.3">
      <c r="A322" s="21" t="s">
        <v>3</v>
      </c>
      <c r="B322" s="21" t="s">
        <v>431</v>
      </c>
      <c r="C322" s="40">
        <v>76.539999999999992</v>
      </c>
      <c r="D322" s="38">
        <v>20</v>
      </c>
      <c r="F322" s="21" t="s">
        <v>294</v>
      </c>
      <c r="G322" s="27">
        <f>VLOOKUP(F322,'Validacion (Uso SMA)'!$A$1:$D$171,4,0)</f>
        <v>120</v>
      </c>
      <c r="H322" s="21">
        <v>2.9</v>
      </c>
      <c r="I322" s="21" t="s">
        <v>40</v>
      </c>
      <c r="J322" s="22">
        <v>41290</v>
      </c>
      <c r="K322" s="21" t="s">
        <v>397</v>
      </c>
      <c r="L322" s="23" t="s">
        <v>25</v>
      </c>
      <c r="M322" s="42" t="s">
        <v>449</v>
      </c>
      <c r="N322" s="23" t="s">
        <v>23</v>
      </c>
      <c r="O322" s="23" t="s">
        <v>23</v>
      </c>
      <c r="Q322" s="12"/>
      <c r="T322" s="19"/>
    </row>
    <row r="323" spans="1:20" x14ac:dyDescent="0.3">
      <c r="A323" s="21" t="s">
        <v>3</v>
      </c>
      <c r="B323" s="21" t="s">
        <v>431</v>
      </c>
      <c r="C323" s="40">
        <v>76.539999999999992</v>
      </c>
      <c r="D323" s="38">
        <v>20</v>
      </c>
      <c r="F323" s="21" t="s">
        <v>185</v>
      </c>
      <c r="G323" s="27">
        <f>VLOOKUP(F323,'Validacion (Uso SMA)'!$A$1:$D$171,4,0)</f>
        <v>44</v>
      </c>
      <c r="H323" s="21">
        <v>1.56</v>
      </c>
      <c r="I323" s="21" t="s">
        <v>40</v>
      </c>
      <c r="J323" s="22">
        <v>41290</v>
      </c>
      <c r="K323" s="21" t="s">
        <v>397</v>
      </c>
      <c r="L323" s="23" t="s">
        <v>25</v>
      </c>
      <c r="M323" s="42" t="s">
        <v>23</v>
      </c>
      <c r="N323" s="23" t="s">
        <v>380</v>
      </c>
      <c r="O323" s="23" t="s">
        <v>448</v>
      </c>
      <c r="Q323" s="12"/>
      <c r="T323" s="19"/>
    </row>
    <row r="324" spans="1:20" x14ac:dyDescent="0.3">
      <c r="A324" s="21" t="s">
        <v>3</v>
      </c>
      <c r="B324" s="21" t="s">
        <v>431</v>
      </c>
      <c r="C324" s="40">
        <v>76.539999999999992</v>
      </c>
      <c r="D324" s="38">
        <v>20</v>
      </c>
      <c r="F324" s="21" t="s">
        <v>89</v>
      </c>
      <c r="G324" s="27">
        <f>VLOOKUP(F324,'Validacion (Uso SMA)'!$A$1:$D$171,4,0)</f>
        <v>79</v>
      </c>
      <c r="H324" s="21">
        <v>0.187</v>
      </c>
      <c r="I324" s="21" t="s">
        <v>40</v>
      </c>
      <c r="J324" s="22">
        <v>41290</v>
      </c>
      <c r="K324" s="21" t="s">
        <v>397</v>
      </c>
      <c r="L324" s="23" t="s">
        <v>25</v>
      </c>
      <c r="M324" s="42" t="s">
        <v>23</v>
      </c>
      <c r="N324" s="23" t="s">
        <v>380</v>
      </c>
      <c r="O324" s="23" t="s">
        <v>448</v>
      </c>
      <c r="Q324" s="12"/>
      <c r="T324" s="19"/>
    </row>
    <row r="325" spans="1:20" x14ac:dyDescent="0.3">
      <c r="A325" s="21" t="s">
        <v>3</v>
      </c>
      <c r="B325" s="21" t="s">
        <v>431</v>
      </c>
      <c r="C325" s="40">
        <v>76.539999999999992</v>
      </c>
      <c r="D325" s="38">
        <v>20</v>
      </c>
      <c r="F325" s="21" t="s">
        <v>309</v>
      </c>
      <c r="G325" s="27">
        <f>VLOOKUP(F325,'Validacion (Uso SMA)'!$A$1:$D$171,4,0)</f>
        <v>129</v>
      </c>
      <c r="J325" s="22">
        <v>41290</v>
      </c>
      <c r="K325" s="21" t="s">
        <v>397</v>
      </c>
      <c r="L325" s="21" t="s">
        <v>310</v>
      </c>
      <c r="M325" s="21" t="s">
        <v>23</v>
      </c>
      <c r="N325" s="21" t="s">
        <v>23</v>
      </c>
      <c r="O325" s="23" t="s">
        <v>23</v>
      </c>
      <c r="P325" s="24" t="s">
        <v>389</v>
      </c>
      <c r="T325" s="19"/>
    </row>
    <row r="326" spans="1:20" x14ac:dyDescent="0.3">
      <c r="A326" s="21" t="s">
        <v>3</v>
      </c>
      <c r="B326" s="21" t="s">
        <v>431</v>
      </c>
      <c r="C326" s="40">
        <v>76.539999999999992</v>
      </c>
      <c r="D326" s="38">
        <v>20</v>
      </c>
      <c r="F326" s="21" t="s">
        <v>106</v>
      </c>
      <c r="G326" s="27">
        <f>VLOOKUP(F326,'Validacion (Uso SMA)'!$A$1:$D$171,4,0)</f>
        <v>132</v>
      </c>
      <c r="J326" s="22">
        <v>41290</v>
      </c>
      <c r="K326" s="21" t="s">
        <v>397</v>
      </c>
      <c r="L326" s="21" t="s">
        <v>70</v>
      </c>
      <c r="M326" s="21" t="s">
        <v>23</v>
      </c>
      <c r="N326" s="21" t="s">
        <v>23</v>
      </c>
      <c r="O326" s="23" t="s">
        <v>23</v>
      </c>
      <c r="P326" s="24" t="s">
        <v>389</v>
      </c>
      <c r="T326" s="19"/>
    </row>
    <row r="327" spans="1:20" x14ac:dyDescent="0.3">
      <c r="A327" s="21" t="s">
        <v>3</v>
      </c>
      <c r="B327" s="21" t="s">
        <v>431</v>
      </c>
      <c r="C327" s="40">
        <v>76.539999999999992</v>
      </c>
      <c r="D327" s="38">
        <v>20</v>
      </c>
      <c r="F327" s="21" t="s">
        <v>197</v>
      </c>
      <c r="G327" s="27">
        <f>VLOOKUP(F327,'Validacion (Uso SMA)'!$A$1:$D$171,4,0)</f>
        <v>52</v>
      </c>
      <c r="H327" s="21">
        <v>9.5000000000000001E-2</v>
      </c>
      <c r="I327" s="21" t="s">
        <v>40</v>
      </c>
      <c r="J327" s="22">
        <v>41290</v>
      </c>
      <c r="K327" s="21" t="s">
        <v>397</v>
      </c>
      <c r="L327" s="21" t="s">
        <v>375</v>
      </c>
      <c r="M327" s="42" t="s">
        <v>23</v>
      </c>
      <c r="N327" s="23" t="s">
        <v>380</v>
      </c>
      <c r="O327" s="23" t="s">
        <v>448</v>
      </c>
      <c r="Q327" s="12"/>
      <c r="T327" s="19"/>
    </row>
    <row r="328" spans="1:20" x14ac:dyDescent="0.3">
      <c r="A328" s="21" t="s">
        <v>3</v>
      </c>
      <c r="B328" s="21" t="s">
        <v>431</v>
      </c>
      <c r="C328" s="40">
        <v>76.539999999999992</v>
      </c>
      <c r="D328" s="38">
        <v>20</v>
      </c>
      <c r="F328" s="21" t="s">
        <v>74</v>
      </c>
      <c r="G328" s="27">
        <f>VLOOKUP(F328,'Validacion (Uso SMA)'!$A$1:$D$171,4,0)</f>
        <v>145</v>
      </c>
      <c r="H328" s="21">
        <v>28</v>
      </c>
      <c r="I328" s="21" t="s">
        <v>40</v>
      </c>
      <c r="J328" s="22">
        <v>41290</v>
      </c>
      <c r="K328" s="21" t="s">
        <v>397</v>
      </c>
      <c r="L328" s="23" t="s">
        <v>25</v>
      </c>
      <c r="M328" s="42" t="s">
        <v>23</v>
      </c>
      <c r="N328" s="23" t="s">
        <v>380</v>
      </c>
      <c r="O328" s="23" t="s">
        <v>448</v>
      </c>
      <c r="Q328" s="12"/>
      <c r="T328" s="19"/>
    </row>
    <row r="329" spans="1:20" x14ac:dyDescent="0.3">
      <c r="A329" s="21" t="s">
        <v>3</v>
      </c>
      <c r="B329" s="21" t="s">
        <v>431</v>
      </c>
      <c r="C329" s="40">
        <v>76.539999999999992</v>
      </c>
      <c r="D329" s="38">
        <v>20</v>
      </c>
      <c r="F329" s="21" t="s">
        <v>209</v>
      </c>
      <c r="G329" s="27">
        <f>VLOOKUP(F329,'Validacion (Uso SMA)'!$A$1:$D$171,4,0)</f>
        <v>59</v>
      </c>
      <c r="J329" s="22">
        <v>41290</v>
      </c>
      <c r="K329" s="21" t="s">
        <v>397</v>
      </c>
      <c r="L329" s="21" t="s">
        <v>436</v>
      </c>
      <c r="M329" s="23" t="s">
        <v>23</v>
      </c>
      <c r="N329" s="23" t="s">
        <v>23</v>
      </c>
      <c r="O329" s="23" t="s">
        <v>23</v>
      </c>
      <c r="P329" s="24" t="s">
        <v>389</v>
      </c>
      <c r="T329" s="19"/>
    </row>
    <row r="330" spans="1:20" x14ac:dyDescent="0.3">
      <c r="A330" s="21" t="s">
        <v>3</v>
      </c>
      <c r="B330" s="21" t="s">
        <v>431</v>
      </c>
      <c r="C330" s="40">
        <v>76.539999999999992</v>
      </c>
      <c r="D330" s="38">
        <v>20</v>
      </c>
      <c r="F330" s="21" t="s">
        <v>114</v>
      </c>
      <c r="G330" s="27">
        <f>VLOOKUP(F330,'Validacion (Uso SMA)'!$A$1:$D$171,4,0)</f>
        <v>165</v>
      </c>
      <c r="J330" s="22">
        <v>41290</v>
      </c>
      <c r="K330" s="21" t="s">
        <v>397</v>
      </c>
      <c r="L330" s="21" t="s">
        <v>117</v>
      </c>
      <c r="M330" s="23" t="s">
        <v>23</v>
      </c>
      <c r="N330" s="23" t="s">
        <v>23</v>
      </c>
      <c r="O330" s="23" t="s">
        <v>23</v>
      </c>
      <c r="P330" s="24" t="s">
        <v>389</v>
      </c>
      <c r="T330" s="19"/>
    </row>
    <row r="331" spans="1:20" x14ac:dyDescent="0.3">
      <c r="A331" s="21" t="s">
        <v>3</v>
      </c>
      <c r="B331" s="21" t="s">
        <v>431</v>
      </c>
      <c r="C331" s="40">
        <v>76.539999999999992</v>
      </c>
      <c r="D331" s="38">
        <v>20</v>
      </c>
      <c r="F331" s="21" t="s">
        <v>99</v>
      </c>
      <c r="G331" s="27">
        <f>VLOOKUP(F331,'Validacion (Uso SMA)'!$A$1:$D$171,4,0)</f>
        <v>47</v>
      </c>
      <c r="J331" s="22">
        <v>41290</v>
      </c>
      <c r="K331" s="21" t="s">
        <v>398</v>
      </c>
      <c r="L331" s="21" t="s">
        <v>375</v>
      </c>
      <c r="M331" s="21" t="s">
        <v>23</v>
      </c>
      <c r="N331" s="23" t="s">
        <v>23</v>
      </c>
      <c r="O331" s="23" t="s">
        <v>23</v>
      </c>
      <c r="P331" s="24" t="s">
        <v>389</v>
      </c>
      <c r="T331" s="19"/>
    </row>
    <row r="332" spans="1:20" x14ac:dyDescent="0.3">
      <c r="A332" s="21" t="s">
        <v>3</v>
      </c>
      <c r="B332" s="21" t="s">
        <v>431</v>
      </c>
      <c r="C332" s="40">
        <v>75.650000000000006</v>
      </c>
      <c r="D332" s="38">
        <v>10</v>
      </c>
      <c r="F332" s="21" t="s">
        <v>12</v>
      </c>
      <c r="G332" s="27">
        <f>VLOOKUP(F332,'Validacion (Uso SMA)'!$A$1:$D$171,4,0)</f>
        <v>154</v>
      </c>
      <c r="H332" s="21">
        <v>17.489999999999998</v>
      </c>
      <c r="I332" s="21" t="s">
        <v>40</v>
      </c>
      <c r="J332" s="22">
        <v>41470</v>
      </c>
      <c r="K332" s="21" t="s">
        <v>397</v>
      </c>
      <c r="L332" s="21" t="s">
        <v>24</v>
      </c>
      <c r="M332" s="42" t="s">
        <v>449</v>
      </c>
      <c r="N332" s="23" t="s">
        <v>23</v>
      </c>
      <c r="O332" s="23" t="s">
        <v>23</v>
      </c>
      <c r="Q332" s="12"/>
      <c r="T332" s="19"/>
    </row>
    <row r="333" spans="1:20" x14ac:dyDescent="0.3">
      <c r="A333" s="21" t="s">
        <v>3</v>
      </c>
      <c r="B333" s="21" t="s">
        <v>431</v>
      </c>
      <c r="C333" s="40">
        <v>75.650000000000006</v>
      </c>
      <c r="D333" s="38">
        <v>10</v>
      </c>
      <c r="F333" s="21" t="s">
        <v>294</v>
      </c>
      <c r="G333" s="27">
        <f>VLOOKUP(F333,'Validacion (Uso SMA)'!$A$1:$D$171,4,0)</f>
        <v>120</v>
      </c>
      <c r="H333" s="21">
        <v>5.72</v>
      </c>
      <c r="I333" s="21" t="s">
        <v>40</v>
      </c>
      <c r="J333" s="22">
        <v>41470</v>
      </c>
      <c r="K333" s="21" t="s">
        <v>397</v>
      </c>
      <c r="L333" s="23" t="s">
        <v>25</v>
      </c>
      <c r="M333" s="42" t="s">
        <v>449</v>
      </c>
      <c r="N333" s="23" t="s">
        <v>23</v>
      </c>
      <c r="O333" s="23" t="s">
        <v>23</v>
      </c>
      <c r="Q333" s="12"/>
      <c r="T333" s="19"/>
    </row>
    <row r="334" spans="1:20" x14ac:dyDescent="0.3">
      <c r="A334" s="21" t="s">
        <v>3</v>
      </c>
      <c r="B334" s="21" t="s">
        <v>431</v>
      </c>
      <c r="C334" s="40">
        <v>75.650000000000006</v>
      </c>
      <c r="D334" s="38">
        <v>10</v>
      </c>
      <c r="F334" s="21" t="s">
        <v>185</v>
      </c>
      <c r="G334" s="27">
        <f>VLOOKUP(F334,'Validacion (Uso SMA)'!$A$1:$D$171,4,0)</f>
        <v>44</v>
      </c>
      <c r="H334" s="21">
        <v>0.94</v>
      </c>
      <c r="I334" s="21" t="s">
        <v>40</v>
      </c>
      <c r="J334" s="22">
        <v>41470</v>
      </c>
      <c r="K334" s="21" t="s">
        <v>397</v>
      </c>
      <c r="L334" s="23" t="s">
        <v>25</v>
      </c>
      <c r="M334" s="42" t="s">
        <v>23</v>
      </c>
      <c r="N334" s="23" t="s">
        <v>380</v>
      </c>
      <c r="O334" s="23" t="s">
        <v>448</v>
      </c>
      <c r="Q334" s="12"/>
      <c r="T334" s="19"/>
    </row>
    <row r="335" spans="1:20" x14ac:dyDescent="0.3">
      <c r="A335" s="21" t="s">
        <v>3</v>
      </c>
      <c r="B335" s="21" t="s">
        <v>431</v>
      </c>
      <c r="C335" s="40">
        <v>75.650000000000006</v>
      </c>
      <c r="D335" s="38">
        <v>10</v>
      </c>
      <c r="F335" s="21" t="s">
        <v>89</v>
      </c>
      <c r="G335" s="27">
        <f>VLOOKUP(F335,'Validacion (Uso SMA)'!$A$1:$D$171,4,0)</f>
        <v>79</v>
      </c>
      <c r="H335" s="21">
        <v>0.20699999999999999</v>
      </c>
      <c r="I335" s="21" t="s">
        <v>40</v>
      </c>
      <c r="J335" s="22">
        <v>41470</v>
      </c>
      <c r="K335" s="21" t="s">
        <v>397</v>
      </c>
      <c r="L335" s="23" t="s">
        <v>25</v>
      </c>
      <c r="M335" s="42" t="s">
        <v>23</v>
      </c>
      <c r="N335" s="23" t="s">
        <v>380</v>
      </c>
      <c r="O335" s="23" t="s">
        <v>448</v>
      </c>
      <c r="Q335" s="12"/>
      <c r="T335" s="19"/>
    </row>
    <row r="336" spans="1:20" x14ac:dyDescent="0.3">
      <c r="A336" s="21" t="s">
        <v>3</v>
      </c>
      <c r="B336" s="21" t="s">
        <v>431</v>
      </c>
      <c r="C336" s="40">
        <v>75.650000000000006</v>
      </c>
      <c r="D336" s="38">
        <v>10</v>
      </c>
      <c r="F336" s="21" t="s">
        <v>309</v>
      </c>
      <c r="G336" s="27">
        <f>VLOOKUP(F336,'Validacion (Uso SMA)'!$A$1:$D$171,4,0)</f>
        <v>129</v>
      </c>
      <c r="J336" s="22">
        <v>41470</v>
      </c>
      <c r="K336" s="21" t="s">
        <v>397</v>
      </c>
      <c r="L336" s="21" t="s">
        <v>310</v>
      </c>
      <c r="M336" s="21" t="s">
        <v>23</v>
      </c>
      <c r="N336" s="21" t="s">
        <v>23</v>
      </c>
      <c r="O336" s="23" t="s">
        <v>23</v>
      </c>
      <c r="P336" s="24" t="s">
        <v>389</v>
      </c>
      <c r="T336" s="19"/>
    </row>
    <row r="337" spans="1:20" x14ac:dyDescent="0.3">
      <c r="A337" s="21" t="s">
        <v>3</v>
      </c>
      <c r="B337" s="21" t="s">
        <v>431</v>
      </c>
      <c r="C337" s="40">
        <v>75.650000000000006</v>
      </c>
      <c r="D337" s="38">
        <v>10</v>
      </c>
      <c r="F337" s="21" t="s">
        <v>106</v>
      </c>
      <c r="G337" s="27">
        <f>VLOOKUP(F337,'Validacion (Uso SMA)'!$A$1:$D$171,4,0)</f>
        <v>132</v>
      </c>
      <c r="J337" s="22">
        <v>41470</v>
      </c>
      <c r="K337" s="21" t="s">
        <v>397</v>
      </c>
      <c r="L337" s="21" t="s">
        <v>70</v>
      </c>
      <c r="M337" s="21" t="s">
        <v>23</v>
      </c>
      <c r="N337" s="21" t="s">
        <v>23</v>
      </c>
      <c r="O337" s="23" t="s">
        <v>23</v>
      </c>
      <c r="P337" s="24" t="s">
        <v>389</v>
      </c>
      <c r="T337" s="19"/>
    </row>
    <row r="338" spans="1:20" x14ac:dyDescent="0.3">
      <c r="A338" s="21" t="s">
        <v>3</v>
      </c>
      <c r="B338" s="21" t="s">
        <v>431</v>
      </c>
      <c r="C338" s="40">
        <v>75.650000000000006</v>
      </c>
      <c r="D338" s="38">
        <v>10</v>
      </c>
      <c r="F338" s="21" t="s">
        <v>197</v>
      </c>
      <c r="G338" s="27">
        <f>VLOOKUP(F338,'Validacion (Uso SMA)'!$A$1:$D$171,4,0)</f>
        <v>52</v>
      </c>
      <c r="H338" s="21">
        <v>9.2999999999999999E-2</v>
      </c>
      <c r="I338" s="21" t="s">
        <v>40</v>
      </c>
      <c r="J338" s="22">
        <v>41470</v>
      </c>
      <c r="K338" s="21" t="s">
        <v>397</v>
      </c>
      <c r="L338" s="21" t="s">
        <v>375</v>
      </c>
      <c r="M338" s="42" t="s">
        <v>23</v>
      </c>
      <c r="N338" s="23" t="s">
        <v>380</v>
      </c>
      <c r="O338" s="23" t="s">
        <v>448</v>
      </c>
      <c r="Q338" s="12"/>
      <c r="T338" s="19"/>
    </row>
    <row r="339" spans="1:20" x14ac:dyDescent="0.3">
      <c r="A339" s="21" t="s">
        <v>3</v>
      </c>
      <c r="B339" s="21" t="s">
        <v>431</v>
      </c>
      <c r="C339" s="40">
        <v>75.650000000000006</v>
      </c>
      <c r="D339" s="38">
        <v>10</v>
      </c>
      <c r="F339" s="21" t="s">
        <v>74</v>
      </c>
      <c r="G339" s="27">
        <f>VLOOKUP(F339,'Validacion (Uso SMA)'!$A$1:$D$171,4,0)</f>
        <v>145</v>
      </c>
      <c r="H339" s="21">
        <v>20</v>
      </c>
      <c r="I339" s="21" t="s">
        <v>40</v>
      </c>
      <c r="J339" s="22">
        <v>41470</v>
      </c>
      <c r="K339" s="21" t="s">
        <v>397</v>
      </c>
      <c r="L339" s="23" t="s">
        <v>25</v>
      </c>
      <c r="M339" s="42" t="s">
        <v>23</v>
      </c>
      <c r="N339" s="23" t="s">
        <v>380</v>
      </c>
      <c r="O339" s="23" t="s">
        <v>448</v>
      </c>
      <c r="Q339" s="12"/>
      <c r="T339" s="19"/>
    </row>
    <row r="340" spans="1:20" x14ac:dyDescent="0.3">
      <c r="A340" s="21" t="s">
        <v>3</v>
      </c>
      <c r="B340" s="21" t="s">
        <v>431</v>
      </c>
      <c r="C340" s="40">
        <v>75.650000000000006</v>
      </c>
      <c r="D340" s="38">
        <v>10</v>
      </c>
      <c r="F340" s="21" t="s">
        <v>209</v>
      </c>
      <c r="G340" s="27">
        <f>VLOOKUP(F340,'Validacion (Uso SMA)'!$A$1:$D$171,4,0)</f>
        <v>59</v>
      </c>
      <c r="J340" s="22">
        <v>41470</v>
      </c>
      <c r="K340" s="21" t="s">
        <v>397</v>
      </c>
      <c r="L340" s="21" t="s">
        <v>436</v>
      </c>
      <c r="M340" s="23" t="s">
        <v>23</v>
      </c>
      <c r="N340" s="23" t="s">
        <v>23</v>
      </c>
      <c r="O340" s="23" t="s">
        <v>23</v>
      </c>
      <c r="P340" s="24" t="s">
        <v>389</v>
      </c>
      <c r="T340" s="19"/>
    </row>
    <row r="341" spans="1:20" x14ac:dyDescent="0.3">
      <c r="A341" s="21" t="s">
        <v>3</v>
      </c>
      <c r="B341" s="21" t="s">
        <v>431</v>
      </c>
      <c r="C341" s="40">
        <v>75.650000000000006</v>
      </c>
      <c r="D341" s="38">
        <v>10</v>
      </c>
      <c r="F341" s="21" t="s">
        <v>114</v>
      </c>
      <c r="G341" s="27">
        <f>VLOOKUP(F341,'Validacion (Uso SMA)'!$A$1:$D$171,4,0)</f>
        <v>165</v>
      </c>
      <c r="J341" s="22">
        <v>41470</v>
      </c>
      <c r="K341" s="21" t="s">
        <v>397</v>
      </c>
      <c r="L341" s="21" t="s">
        <v>117</v>
      </c>
      <c r="M341" s="23" t="s">
        <v>23</v>
      </c>
      <c r="N341" s="23" t="s">
        <v>23</v>
      </c>
      <c r="O341" s="23" t="s">
        <v>23</v>
      </c>
      <c r="P341" s="24" t="s">
        <v>389</v>
      </c>
      <c r="T341" s="19"/>
    </row>
    <row r="342" spans="1:20" x14ac:dyDescent="0.3">
      <c r="A342" s="21" t="s">
        <v>3</v>
      </c>
      <c r="B342" s="21" t="s">
        <v>431</v>
      </c>
      <c r="C342" s="40">
        <v>75.650000000000006</v>
      </c>
      <c r="D342" s="38">
        <v>10</v>
      </c>
      <c r="F342" s="21" t="s">
        <v>99</v>
      </c>
      <c r="G342" s="27">
        <f>VLOOKUP(F342,'Validacion (Uso SMA)'!$A$1:$D$171,4,0)</f>
        <v>47</v>
      </c>
      <c r="J342" s="22">
        <v>41470</v>
      </c>
      <c r="K342" s="21" t="s">
        <v>398</v>
      </c>
      <c r="L342" s="21" t="s">
        <v>375</v>
      </c>
      <c r="M342" s="21" t="s">
        <v>23</v>
      </c>
      <c r="N342" s="23" t="s">
        <v>23</v>
      </c>
      <c r="O342" s="23" t="s">
        <v>23</v>
      </c>
      <c r="P342" s="24" t="s">
        <v>389</v>
      </c>
      <c r="T342" s="19"/>
    </row>
    <row r="343" spans="1:20" x14ac:dyDescent="0.3">
      <c r="A343" s="21" t="s">
        <v>3</v>
      </c>
      <c r="B343" s="21" t="s">
        <v>431</v>
      </c>
      <c r="C343" s="40">
        <v>75.650000000000006</v>
      </c>
      <c r="D343" s="38">
        <v>20</v>
      </c>
      <c r="F343" s="21" t="s">
        <v>12</v>
      </c>
      <c r="G343" s="27">
        <f>VLOOKUP(F343,'Validacion (Uso SMA)'!$A$1:$D$171,4,0)</f>
        <v>154</v>
      </c>
      <c r="H343" s="21">
        <v>14.1</v>
      </c>
      <c r="I343" s="21" t="s">
        <v>40</v>
      </c>
      <c r="J343" s="22">
        <v>41470</v>
      </c>
      <c r="K343" s="21" t="s">
        <v>397</v>
      </c>
      <c r="L343" s="21" t="s">
        <v>24</v>
      </c>
      <c r="M343" s="42" t="s">
        <v>449</v>
      </c>
      <c r="N343" s="23" t="s">
        <v>23</v>
      </c>
      <c r="O343" s="23" t="s">
        <v>23</v>
      </c>
      <c r="Q343" s="12"/>
      <c r="T343" s="19"/>
    </row>
    <row r="344" spans="1:20" x14ac:dyDescent="0.3">
      <c r="A344" s="21" t="s">
        <v>3</v>
      </c>
      <c r="B344" s="21" t="s">
        <v>431</v>
      </c>
      <c r="C344" s="40">
        <v>75.650000000000006</v>
      </c>
      <c r="D344" s="38">
        <v>20</v>
      </c>
      <c r="F344" s="21" t="s">
        <v>294</v>
      </c>
      <c r="G344" s="27">
        <f>VLOOKUP(F344,'Validacion (Uso SMA)'!$A$1:$D$171,4,0)</f>
        <v>120</v>
      </c>
      <c r="H344" s="21">
        <v>2.9</v>
      </c>
      <c r="I344" s="21" t="s">
        <v>40</v>
      </c>
      <c r="J344" s="22">
        <v>41470</v>
      </c>
      <c r="K344" s="21" t="s">
        <v>397</v>
      </c>
      <c r="L344" s="23" t="s">
        <v>25</v>
      </c>
      <c r="M344" s="42" t="s">
        <v>449</v>
      </c>
      <c r="N344" s="23" t="s">
        <v>23</v>
      </c>
      <c r="O344" s="23" t="s">
        <v>23</v>
      </c>
      <c r="Q344" s="12"/>
      <c r="T344" s="19"/>
    </row>
    <row r="345" spans="1:20" x14ac:dyDescent="0.3">
      <c r="A345" s="21" t="s">
        <v>3</v>
      </c>
      <c r="B345" s="21" t="s">
        <v>431</v>
      </c>
      <c r="C345" s="40">
        <v>75.650000000000006</v>
      </c>
      <c r="D345" s="38">
        <v>20</v>
      </c>
      <c r="F345" s="21" t="s">
        <v>185</v>
      </c>
      <c r="G345" s="27">
        <f>VLOOKUP(F345,'Validacion (Uso SMA)'!$A$1:$D$171,4,0)</f>
        <v>44</v>
      </c>
      <c r="H345" s="21">
        <v>1.56</v>
      </c>
      <c r="I345" s="21" t="s">
        <v>40</v>
      </c>
      <c r="J345" s="22">
        <v>41470</v>
      </c>
      <c r="K345" s="21" t="s">
        <v>397</v>
      </c>
      <c r="L345" s="23" t="s">
        <v>25</v>
      </c>
      <c r="M345" s="42" t="s">
        <v>23</v>
      </c>
      <c r="N345" s="23" t="s">
        <v>380</v>
      </c>
      <c r="O345" s="23" t="s">
        <v>448</v>
      </c>
      <c r="Q345" s="12"/>
      <c r="T345" s="19"/>
    </row>
    <row r="346" spans="1:20" x14ac:dyDescent="0.3">
      <c r="A346" s="21" t="s">
        <v>3</v>
      </c>
      <c r="B346" s="21" t="s">
        <v>431</v>
      </c>
      <c r="C346" s="40">
        <v>75.650000000000006</v>
      </c>
      <c r="D346" s="38">
        <v>20</v>
      </c>
      <c r="F346" s="21" t="s">
        <v>89</v>
      </c>
      <c r="G346" s="27">
        <f>VLOOKUP(F346,'Validacion (Uso SMA)'!$A$1:$D$171,4,0)</f>
        <v>79</v>
      </c>
      <c r="H346" s="21">
        <v>0.187</v>
      </c>
      <c r="I346" s="21" t="s">
        <v>40</v>
      </c>
      <c r="J346" s="22">
        <v>41470</v>
      </c>
      <c r="K346" s="21" t="s">
        <v>397</v>
      </c>
      <c r="L346" s="23" t="s">
        <v>25</v>
      </c>
      <c r="M346" s="42" t="s">
        <v>23</v>
      </c>
      <c r="N346" s="23" t="s">
        <v>380</v>
      </c>
      <c r="O346" s="23" t="s">
        <v>448</v>
      </c>
      <c r="Q346" s="12"/>
      <c r="T346" s="19"/>
    </row>
    <row r="347" spans="1:20" x14ac:dyDescent="0.3">
      <c r="A347" s="21" t="s">
        <v>3</v>
      </c>
      <c r="B347" s="21" t="s">
        <v>431</v>
      </c>
      <c r="C347" s="40">
        <v>75.650000000000006</v>
      </c>
      <c r="D347" s="38">
        <v>20</v>
      </c>
      <c r="F347" s="21" t="s">
        <v>309</v>
      </c>
      <c r="G347" s="27">
        <f>VLOOKUP(F347,'Validacion (Uso SMA)'!$A$1:$D$171,4,0)</f>
        <v>129</v>
      </c>
      <c r="J347" s="22">
        <v>41470</v>
      </c>
      <c r="K347" s="21" t="s">
        <v>397</v>
      </c>
      <c r="L347" s="21" t="s">
        <v>310</v>
      </c>
      <c r="M347" s="21" t="s">
        <v>23</v>
      </c>
      <c r="N347" s="21" t="s">
        <v>23</v>
      </c>
      <c r="O347" s="23" t="s">
        <v>23</v>
      </c>
      <c r="P347" s="24" t="s">
        <v>389</v>
      </c>
      <c r="T347" s="19"/>
    </row>
    <row r="348" spans="1:20" x14ac:dyDescent="0.3">
      <c r="A348" s="21" t="s">
        <v>3</v>
      </c>
      <c r="B348" s="21" t="s">
        <v>431</v>
      </c>
      <c r="C348" s="40">
        <v>75.650000000000006</v>
      </c>
      <c r="D348" s="38">
        <v>20</v>
      </c>
      <c r="F348" s="21" t="s">
        <v>106</v>
      </c>
      <c r="G348" s="27">
        <f>VLOOKUP(F348,'Validacion (Uso SMA)'!$A$1:$D$171,4,0)</f>
        <v>132</v>
      </c>
      <c r="J348" s="22">
        <v>41470</v>
      </c>
      <c r="K348" s="21" t="s">
        <v>397</v>
      </c>
      <c r="L348" s="21" t="s">
        <v>70</v>
      </c>
      <c r="M348" s="21" t="s">
        <v>23</v>
      </c>
      <c r="N348" s="21" t="s">
        <v>23</v>
      </c>
      <c r="O348" s="23" t="s">
        <v>23</v>
      </c>
      <c r="P348" s="24" t="s">
        <v>389</v>
      </c>
      <c r="T348" s="19"/>
    </row>
    <row r="349" spans="1:20" x14ac:dyDescent="0.3">
      <c r="A349" s="21" t="s">
        <v>3</v>
      </c>
      <c r="B349" s="21" t="s">
        <v>431</v>
      </c>
      <c r="C349" s="40">
        <v>75.650000000000006</v>
      </c>
      <c r="D349" s="38">
        <v>20</v>
      </c>
      <c r="F349" s="21" t="s">
        <v>197</v>
      </c>
      <c r="G349" s="27">
        <f>VLOOKUP(F349,'Validacion (Uso SMA)'!$A$1:$D$171,4,0)</f>
        <v>52</v>
      </c>
      <c r="H349" s="21">
        <v>9.5000000000000001E-2</v>
      </c>
      <c r="I349" s="21" t="s">
        <v>40</v>
      </c>
      <c r="J349" s="22">
        <v>41470</v>
      </c>
      <c r="K349" s="21" t="s">
        <v>397</v>
      </c>
      <c r="L349" s="21" t="s">
        <v>375</v>
      </c>
      <c r="M349" s="42" t="s">
        <v>23</v>
      </c>
      <c r="N349" s="23" t="s">
        <v>380</v>
      </c>
      <c r="O349" s="23" t="s">
        <v>448</v>
      </c>
      <c r="Q349" s="12"/>
      <c r="T349" s="19"/>
    </row>
    <row r="350" spans="1:20" x14ac:dyDescent="0.3">
      <c r="A350" s="21" t="s">
        <v>3</v>
      </c>
      <c r="B350" s="21" t="s">
        <v>431</v>
      </c>
      <c r="C350" s="40">
        <v>75.650000000000006</v>
      </c>
      <c r="D350" s="38">
        <v>20</v>
      </c>
      <c r="F350" s="21" t="s">
        <v>74</v>
      </c>
      <c r="G350" s="27">
        <f>VLOOKUP(F350,'Validacion (Uso SMA)'!$A$1:$D$171,4,0)</f>
        <v>145</v>
      </c>
      <c r="H350" s="21">
        <v>28</v>
      </c>
      <c r="I350" s="21" t="s">
        <v>40</v>
      </c>
      <c r="J350" s="22">
        <v>41470</v>
      </c>
      <c r="K350" s="21" t="s">
        <v>397</v>
      </c>
      <c r="L350" s="23" t="s">
        <v>25</v>
      </c>
      <c r="M350" s="42" t="s">
        <v>23</v>
      </c>
      <c r="N350" s="23" t="s">
        <v>380</v>
      </c>
      <c r="O350" s="23" t="s">
        <v>448</v>
      </c>
      <c r="P350" s="29"/>
      <c r="Q350" s="12"/>
      <c r="R350" s="19"/>
      <c r="T350" s="19"/>
    </row>
    <row r="351" spans="1:20" x14ac:dyDescent="0.3">
      <c r="A351" s="21" t="s">
        <v>3</v>
      </c>
      <c r="B351" s="21" t="s">
        <v>431</v>
      </c>
      <c r="C351" s="40">
        <v>75.650000000000006</v>
      </c>
      <c r="D351" s="38">
        <v>20</v>
      </c>
      <c r="F351" s="21" t="s">
        <v>209</v>
      </c>
      <c r="G351" s="27">
        <f>VLOOKUP(F351,'Validacion (Uso SMA)'!$A$1:$D$171,4,0)</f>
        <v>59</v>
      </c>
      <c r="J351" s="22">
        <v>41470</v>
      </c>
      <c r="K351" s="21" t="s">
        <v>397</v>
      </c>
      <c r="L351" s="21" t="s">
        <v>436</v>
      </c>
      <c r="M351" s="23" t="s">
        <v>23</v>
      </c>
      <c r="N351" s="23" t="s">
        <v>23</v>
      </c>
      <c r="O351" s="23" t="s">
        <v>23</v>
      </c>
      <c r="P351" s="24" t="s">
        <v>389</v>
      </c>
      <c r="T351" s="19"/>
    </row>
    <row r="352" spans="1:20" x14ac:dyDescent="0.3">
      <c r="A352" s="21" t="s">
        <v>3</v>
      </c>
      <c r="B352" s="21" t="s">
        <v>431</v>
      </c>
      <c r="C352" s="40">
        <v>75.650000000000006</v>
      </c>
      <c r="D352" s="38">
        <v>20</v>
      </c>
      <c r="F352" s="21" t="s">
        <v>114</v>
      </c>
      <c r="G352" s="27">
        <f>VLOOKUP(F352,'Validacion (Uso SMA)'!$A$1:$D$171,4,0)</f>
        <v>165</v>
      </c>
      <c r="J352" s="22">
        <v>41470</v>
      </c>
      <c r="K352" s="21" t="s">
        <v>397</v>
      </c>
      <c r="L352" s="21" t="s">
        <v>117</v>
      </c>
      <c r="M352" s="23" t="s">
        <v>23</v>
      </c>
      <c r="N352" s="23" t="s">
        <v>23</v>
      </c>
      <c r="O352" s="23" t="s">
        <v>23</v>
      </c>
      <c r="P352" s="24" t="s">
        <v>389</v>
      </c>
      <c r="T352" s="19"/>
    </row>
    <row r="353" spans="1:20" x14ac:dyDescent="0.3">
      <c r="A353" s="21" t="s">
        <v>3</v>
      </c>
      <c r="B353" s="21" t="s">
        <v>431</v>
      </c>
      <c r="C353" s="40">
        <v>75.650000000000006</v>
      </c>
      <c r="D353" s="38">
        <v>20</v>
      </c>
      <c r="F353" s="21" t="s">
        <v>99</v>
      </c>
      <c r="G353" s="27">
        <f>VLOOKUP(F353,'Validacion (Uso SMA)'!$A$1:$D$171,4,0)</f>
        <v>47</v>
      </c>
      <c r="J353" s="22">
        <v>41470</v>
      </c>
      <c r="K353" s="21" t="s">
        <v>398</v>
      </c>
      <c r="L353" s="21" t="s">
        <v>375</v>
      </c>
      <c r="M353" s="21" t="s">
        <v>23</v>
      </c>
      <c r="N353" s="23" t="s">
        <v>23</v>
      </c>
      <c r="O353" s="23" t="s">
        <v>23</v>
      </c>
      <c r="P353" s="24" t="s">
        <v>389</v>
      </c>
      <c r="T353" s="19"/>
    </row>
    <row r="354" spans="1:20" x14ac:dyDescent="0.3">
      <c r="A354" s="21" t="s">
        <v>3</v>
      </c>
      <c r="B354" s="21" t="s">
        <v>431</v>
      </c>
      <c r="C354" s="40">
        <v>77.650000000000006</v>
      </c>
      <c r="D354" s="38">
        <v>10</v>
      </c>
      <c r="F354" s="21" t="s">
        <v>12</v>
      </c>
      <c r="G354" s="27">
        <f>VLOOKUP(F354,'Validacion (Uso SMA)'!$A$1:$D$171,4,0)</f>
        <v>154</v>
      </c>
      <c r="H354" s="21">
        <v>15.5</v>
      </c>
      <c r="I354" s="21" t="s">
        <v>40</v>
      </c>
      <c r="J354" s="22">
        <v>41647</v>
      </c>
      <c r="K354" s="21" t="s">
        <v>397</v>
      </c>
      <c r="L354" s="21" t="s">
        <v>24</v>
      </c>
      <c r="M354" s="42" t="s">
        <v>449</v>
      </c>
      <c r="N354" s="23" t="s">
        <v>23</v>
      </c>
      <c r="O354" s="23" t="s">
        <v>23</v>
      </c>
      <c r="Q354" s="12"/>
      <c r="T354" s="19"/>
    </row>
    <row r="355" spans="1:20" x14ac:dyDescent="0.3">
      <c r="A355" s="21" t="s">
        <v>3</v>
      </c>
      <c r="B355" s="21" t="s">
        <v>431</v>
      </c>
      <c r="C355" s="40">
        <v>77.650000000000006</v>
      </c>
      <c r="D355" s="38">
        <v>10</v>
      </c>
      <c r="F355" s="21" t="s">
        <v>294</v>
      </c>
      <c r="G355" s="27">
        <f>VLOOKUP(F355,'Validacion (Uso SMA)'!$A$1:$D$171,4,0)</f>
        <v>120</v>
      </c>
      <c r="H355" s="26">
        <v>1.93</v>
      </c>
      <c r="I355" s="21" t="s">
        <v>40</v>
      </c>
      <c r="J355" s="22">
        <v>41647</v>
      </c>
      <c r="K355" s="21" t="s">
        <v>397</v>
      </c>
      <c r="L355" s="23" t="s">
        <v>25</v>
      </c>
      <c r="M355" s="42" t="s">
        <v>449</v>
      </c>
      <c r="N355" s="23" t="s">
        <v>23</v>
      </c>
      <c r="O355" s="23" t="s">
        <v>23</v>
      </c>
      <c r="Q355" s="12"/>
      <c r="T355" s="19"/>
    </row>
    <row r="356" spans="1:20" x14ac:dyDescent="0.3">
      <c r="A356" s="21" t="s">
        <v>3</v>
      </c>
      <c r="B356" s="21" t="s">
        <v>431</v>
      </c>
      <c r="C356" s="40">
        <v>77.650000000000006</v>
      </c>
      <c r="D356" s="38">
        <v>10</v>
      </c>
      <c r="F356" s="21" t="s">
        <v>185</v>
      </c>
      <c r="G356" s="27">
        <f>VLOOKUP(F356,'Validacion (Uso SMA)'!$A$1:$D$171,4,0)</f>
        <v>44</v>
      </c>
      <c r="H356" s="21">
        <v>0.12</v>
      </c>
      <c r="I356" s="21" t="s">
        <v>40</v>
      </c>
      <c r="J356" s="22">
        <v>41647</v>
      </c>
      <c r="K356" s="21" t="s">
        <v>397</v>
      </c>
      <c r="L356" s="23" t="s">
        <v>25</v>
      </c>
      <c r="M356" s="42" t="s">
        <v>23</v>
      </c>
      <c r="N356" s="23" t="s">
        <v>380</v>
      </c>
      <c r="O356" s="23" t="s">
        <v>448</v>
      </c>
      <c r="Q356" s="12"/>
      <c r="T356" s="19"/>
    </row>
    <row r="357" spans="1:20" x14ac:dyDescent="0.3">
      <c r="A357" s="21" t="s">
        <v>3</v>
      </c>
      <c r="B357" s="21" t="s">
        <v>431</v>
      </c>
      <c r="C357" s="40">
        <v>77.650000000000006</v>
      </c>
      <c r="D357" s="38">
        <v>10</v>
      </c>
      <c r="F357" s="21" t="s">
        <v>89</v>
      </c>
      <c r="G357" s="27">
        <f>VLOOKUP(F357,'Validacion (Uso SMA)'!$A$1:$D$171,4,0)</f>
        <v>79</v>
      </c>
      <c r="H357" s="21">
        <v>0.224</v>
      </c>
      <c r="I357" s="21" t="s">
        <v>40</v>
      </c>
      <c r="J357" s="22">
        <v>41647</v>
      </c>
      <c r="K357" s="21" t="s">
        <v>397</v>
      </c>
      <c r="L357" s="23" t="s">
        <v>25</v>
      </c>
      <c r="M357" s="42" t="s">
        <v>23</v>
      </c>
      <c r="N357" s="23" t="s">
        <v>380</v>
      </c>
      <c r="O357" s="23" t="s">
        <v>448</v>
      </c>
      <c r="Q357" s="12"/>
      <c r="T357" s="19"/>
    </row>
    <row r="358" spans="1:20" x14ac:dyDescent="0.3">
      <c r="A358" s="21" t="s">
        <v>3</v>
      </c>
      <c r="B358" s="21" t="s">
        <v>431</v>
      </c>
      <c r="C358" s="40">
        <v>77.650000000000006</v>
      </c>
      <c r="D358" s="38">
        <v>10</v>
      </c>
      <c r="F358" s="21" t="s">
        <v>309</v>
      </c>
      <c r="G358" s="27">
        <f>VLOOKUP(F358,'Validacion (Uso SMA)'!$A$1:$D$171,4,0)</f>
        <v>129</v>
      </c>
      <c r="J358" s="22">
        <v>41647</v>
      </c>
      <c r="K358" s="21" t="s">
        <v>397</v>
      </c>
      <c r="L358" s="21" t="s">
        <v>310</v>
      </c>
      <c r="M358" s="21" t="s">
        <v>23</v>
      </c>
      <c r="N358" s="21" t="s">
        <v>23</v>
      </c>
      <c r="O358" s="23" t="s">
        <v>23</v>
      </c>
      <c r="P358" s="24" t="s">
        <v>389</v>
      </c>
      <c r="T358" s="19"/>
    </row>
    <row r="359" spans="1:20" x14ac:dyDescent="0.3">
      <c r="A359" s="21" t="s">
        <v>3</v>
      </c>
      <c r="B359" s="21" t="s">
        <v>431</v>
      </c>
      <c r="C359" s="40">
        <v>77.650000000000006</v>
      </c>
      <c r="D359" s="38">
        <v>10</v>
      </c>
      <c r="F359" s="21" t="s">
        <v>106</v>
      </c>
      <c r="G359" s="27">
        <f>VLOOKUP(F359,'Validacion (Uso SMA)'!$A$1:$D$171,4,0)</f>
        <v>132</v>
      </c>
      <c r="J359" s="22">
        <v>41647</v>
      </c>
      <c r="K359" s="21" t="s">
        <v>397</v>
      </c>
      <c r="L359" s="21" t="s">
        <v>70</v>
      </c>
      <c r="M359" s="21" t="s">
        <v>23</v>
      </c>
      <c r="N359" s="21" t="s">
        <v>23</v>
      </c>
      <c r="O359" s="23" t="s">
        <v>23</v>
      </c>
      <c r="P359" s="24" t="s">
        <v>389</v>
      </c>
      <c r="T359" s="19"/>
    </row>
    <row r="360" spans="1:20" x14ac:dyDescent="0.3">
      <c r="A360" s="21" t="s">
        <v>3</v>
      </c>
      <c r="B360" s="21" t="s">
        <v>431</v>
      </c>
      <c r="C360" s="40">
        <v>77.650000000000006</v>
      </c>
      <c r="D360" s="38">
        <v>10</v>
      </c>
      <c r="F360" s="21" t="s">
        <v>197</v>
      </c>
      <c r="G360" s="27">
        <f>VLOOKUP(F360,'Validacion (Uso SMA)'!$A$1:$D$171,4,0)</f>
        <v>52</v>
      </c>
      <c r="H360" s="21">
        <v>0.11700000000000001</v>
      </c>
      <c r="I360" s="21" t="s">
        <v>40</v>
      </c>
      <c r="J360" s="22">
        <v>41647</v>
      </c>
      <c r="K360" s="21" t="s">
        <v>397</v>
      </c>
      <c r="L360" s="21" t="s">
        <v>375</v>
      </c>
      <c r="M360" s="42" t="s">
        <v>23</v>
      </c>
      <c r="N360" s="23" t="s">
        <v>380</v>
      </c>
      <c r="O360" s="23" t="s">
        <v>448</v>
      </c>
      <c r="Q360" s="12"/>
      <c r="T360" s="19"/>
    </row>
    <row r="361" spans="1:20" x14ac:dyDescent="0.3">
      <c r="A361" s="21" t="s">
        <v>3</v>
      </c>
      <c r="B361" s="21" t="s">
        <v>431</v>
      </c>
      <c r="C361" s="40">
        <v>77.650000000000006</v>
      </c>
      <c r="D361" s="38">
        <v>10</v>
      </c>
      <c r="F361" s="21" t="s">
        <v>74</v>
      </c>
      <c r="G361" s="27">
        <f>VLOOKUP(F361,'Validacion (Uso SMA)'!$A$1:$D$171,4,0)</f>
        <v>145</v>
      </c>
      <c r="H361" s="21">
        <v>19</v>
      </c>
      <c r="I361" s="21" t="s">
        <v>40</v>
      </c>
      <c r="J361" s="22">
        <v>41647</v>
      </c>
      <c r="K361" s="21" t="s">
        <v>397</v>
      </c>
      <c r="L361" s="23" t="s">
        <v>25</v>
      </c>
      <c r="M361" s="42" t="s">
        <v>23</v>
      </c>
      <c r="N361" s="23" t="s">
        <v>380</v>
      </c>
      <c r="O361" s="23" t="s">
        <v>448</v>
      </c>
      <c r="Q361" s="12"/>
      <c r="T361" s="19"/>
    </row>
    <row r="362" spans="1:20" x14ac:dyDescent="0.3">
      <c r="A362" s="21" t="s">
        <v>3</v>
      </c>
      <c r="B362" s="21" t="s">
        <v>431</v>
      </c>
      <c r="C362" s="40">
        <v>77.650000000000006</v>
      </c>
      <c r="D362" s="38">
        <v>10</v>
      </c>
      <c r="F362" s="21" t="s">
        <v>209</v>
      </c>
      <c r="G362" s="27">
        <f>VLOOKUP(F362,'Validacion (Uso SMA)'!$A$1:$D$171,4,0)</f>
        <v>59</v>
      </c>
      <c r="H362" s="40"/>
      <c r="J362" s="22">
        <v>41647</v>
      </c>
      <c r="K362" s="21" t="s">
        <v>397</v>
      </c>
      <c r="L362" s="21" t="s">
        <v>436</v>
      </c>
      <c r="M362" s="23" t="s">
        <v>23</v>
      </c>
      <c r="N362" s="23" t="s">
        <v>23</v>
      </c>
      <c r="O362" s="23" t="s">
        <v>23</v>
      </c>
      <c r="P362" s="24" t="s">
        <v>389</v>
      </c>
      <c r="T362" s="19"/>
    </row>
    <row r="363" spans="1:20" x14ac:dyDescent="0.3">
      <c r="A363" s="21" t="s">
        <v>3</v>
      </c>
      <c r="B363" s="21" t="s">
        <v>431</v>
      </c>
      <c r="C363" s="40">
        <v>77.650000000000006</v>
      </c>
      <c r="D363" s="38">
        <v>10</v>
      </c>
      <c r="F363" s="21" t="s">
        <v>114</v>
      </c>
      <c r="G363" s="27">
        <f>VLOOKUP(F363,'Validacion (Uso SMA)'!$A$1:$D$171,4,0)</f>
        <v>165</v>
      </c>
      <c r="J363" s="22">
        <v>41647</v>
      </c>
      <c r="K363" s="21" t="s">
        <v>397</v>
      </c>
      <c r="L363" s="21" t="s">
        <v>117</v>
      </c>
      <c r="M363" s="23" t="s">
        <v>23</v>
      </c>
      <c r="N363" s="23" t="s">
        <v>23</v>
      </c>
      <c r="O363" s="23" t="s">
        <v>23</v>
      </c>
      <c r="P363" s="24" t="s">
        <v>389</v>
      </c>
      <c r="T363" s="19"/>
    </row>
    <row r="364" spans="1:20" x14ac:dyDescent="0.3">
      <c r="A364" s="21" t="s">
        <v>3</v>
      </c>
      <c r="B364" s="21" t="s">
        <v>431</v>
      </c>
      <c r="C364" s="40">
        <v>77.650000000000006</v>
      </c>
      <c r="D364" s="38">
        <v>10</v>
      </c>
      <c r="F364" s="21" t="s">
        <v>99</v>
      </c>
      <c r="G364" s="27">
        <f>VLOOKUP(F364,'Validacion (Uso SMA)'!$A$1:$D$171,4,0)</f>
        <v>47</v>
      </c>
      <c r="J364" s="22">
        <v>41647</v>
      </c>
      <c r="K364" s="21" t="s">
        <v>398</v>
      </c>
      <c r="L364" s="21" t="s">
        <v>375</v>
      </c>
      <c r="M364" s="21" t="s">
        <v>23</v>
      </c>
      <c r="N364" s="23" t="s">
        <v>23</v>
      </c>
      <c r="O364" s="23" t="s">
        <v>23</v>
      </c>
      <c r="P364" s="24" t="s">
        <v>389</v>
      </c>
      <c r="T364" s="19"/>
    </row>
    <row r="365" spans="1:20" x14ac:dyDescent="0.3">
      <c r="A365" s="21" t="s">
        <v>3</v>
      </c>
      <c r="B365" s="21" t="s">
        <v>431</v>
      </c>
      <c r="C365" s="40">
        <v>77.650000000000006</v>
      </c>
      <c r="D365" s="38">
        <v>20</v>
      </c>
      <c r="F365" s="21" t="s">
        <v>12</v>
      </c>
      <c r="G365" s="27">
        <f>VLOOKUP(F365,'Validacion (Uso SMA)'!$A$1:$D$171,4,0)</f>
        <v>154</v>
      </c>
      <c r="H365" s="21">
        <v>15</v>
      </c>
      <c r="I365" s="21" t="s">
        <v>40</v>
      </c>
      <c r="J365" s="22">
        <v>41647</v>
      </c>
      <c r="K365" s="21" t="s">
        <v>397</v>
      </c>
      <c r="L365" s="21" t="s">
        <v>24</v>
      </c>
      <c r="M365" s="42" t="s">
        <v>449</v>
      </c>
      <c r="N365" s="23" t="s">
        <v>23</v>
      </c>
      <c r="O365" s="23" t="s">
        <v>23</v>
      </c>
      <c r="Q365" s="12"/>
      <c r="T365" s="19"/>
    </row>
    <row r="366" spans="1:20" x14ac:dyDescent="0.3">
      <c r="A366" s="21" t="s">
        <v>3</v>
      </c>
      <c r="B366" s="21" t="s">
        <v>431</v>
      </c>
      <c r="C366" s="40">
        <v>77.650000000000006</v>
      </c>
      <c r="D366" s="38">
        <v>20</v>
      </c>
      <c r="F366" s="21" t="s">
        <v>294</v>
      </c>
      <c r="G366" s="27">
        <f>VLOOKUP(F366,'Validacion (Uso SMA)'!$A$1:$D$171,4,0)</f>
        <v>120</v>
      </c>
      <c r="H366" s="26">
        <v>4.7</v>
      </c>
      <c r="I366" s="21" t="s">
        <v>40</v>
      </c>
      <c r="J366" s="22">
        <v>41647</v>
      </c>
      <c r="K366" s="21" t="s">
        <v>397</v>
      </c>
      <c r="L366" s="23" t="s">
        <v>25</v>
      </c>
      <c r="M366" s="42" t="s">
        <v>449</v>
      </c>
      <c r="N366" s="23" t="s">
        <v>23</v>
      </c>
      <c r="O366" s="23" t="s">
        <v>23</v>
      </c>
      <c r="Q366" s="12"/>
      <c r="T366" s="19"/>
    </row>
    <row r="367" spans="1:20" x14ac:dyDescent="0.3">
      <c r="A367" s="21" t="s">
        <v>3</v>
      </c>
      <c r="B367" s="21" t="s">
        <v>431</v>
      </c>
      <c r="C367" s="40">
        <v>77.650000000000006</v>
      </c>
      <c r="D367" s="38">
        <v>20</v>
      </c>
      <c r="F367" s="21" t="s">
        <v>185</v>
      </c>
      <c r="G367" s="27">
        <f>VLOOKUP(F367,'Validacion (Uso SMA)'!$A$1:$D$171,4,0)</f>
        <v>44</v>
      </c>
      <c r="H367" s="21">
        <v>0.27</v>
      </c>
      <c r="I367" s="21" t="s">
        <v>40</v>
      </c>
      <c r="J367" s="22">
        <v>41647</v>
      </c>
      <c r="K367" s="21" t="s">
        <v>397</v>
      </c>
      <c r="L367" s="23" t="s">
        <v>25</v>
      </c>
      <c r="M367" s="42" t="s">
        <v>23</v>
      </c>
      <c r="N367" s="23" t="s">
        <v>380</v>
      </c>
      <c r="O367" s="23" t="s">
        <v>448</v>
      </c>
      <c r="Q367" s="12"/>
      <c r="T367" s="19"/>
    </row>
    <row r="368" spans="1:20" x14ac:dyDescent="0.3">
      <c r="A368" s="21" t="s">
        <v>3</v>
      </c>
      <c r="B368" s="21" t="s">
        <v>431</v>
      </c>
      <c r="C368" s="40">
        <v>77.650000000000006</v>
      </c>
      <c r="D368" s="38">
        <v>20</v>
      </c>
      <c r="F368" s="21" t="s">
        <v>89</v>
      </c>
      <c r="G368" s="27">
        <f>VLOOKUP(F368,'Validacion (Uso SMA)'!$A$1:$D$171,4,0)</f>
        <v>79</v>
      </c>
      <c r="H368" s="21">
        <v>0.4</v>
      </c>
      <c r="I368" s="21" t="s">
        <v>40</v>
      </c>
      <c r="J368" s="22">
        <v>41647</v>
      </c>
      <c r="K368" s="21" t="s">
        <v>397</v>
      </c>
      <c r="L368" s="23" t="s">
        <v>25</v>
      </c>
      <c r="M368" s="42" t="s">
        <v>23</v>
      </c>
      <c r="N368" s="23" t="s">
        <v>380</v>
      </c>
      <c r="O368" s="23" t="s">
        <v>448</v>
      </c>
      <c r="Q368" s="12"/>
      <c r="T368" s="19"/>
    </row>
    <row r="369" spans="1:20" x14ac:dyDescent="0.3">
      <c r="A369" s="21" t="s">
        <v>3</v>
      </c>
      <c r="B369" s="21" t="s">
        <v>431</v>
      </c>
      <c r="C369" s="40">
        <v>77.650000000000006</v>
      </c>
      <c r="D369" s="38">
        <v>20</v>
      </c>
      <c r="F369" s="21" t="s">
        <v>309</v>
      </c>
      <c r="G369" s="27">
        <f>VLOOKUP(F369,'Validacion (Uso SMA)'!$A$1:$D$171,4,0)</f>
        <v>129</v>
      </c>
      <c r="J369" s="22">
        <v>41647</v>
      </c>
      <c r="K369" s="21" t="s">
        <v>397</v>
      </c>
      <c r="L369" s="21" t="s">
        <v>310</v>
      </c>
      <c r="M369" s="21" t="s">
        <v>23</v>
      </c>
      <c r="N369" s="21" t="s">
        <v>23</v>
      </c>
      <c r="O369" s="23" t="s">
        <v>23</v>
      </c>
      <c r="P369" s="24" t="s">
        <v>389</v>
      </c>
      <c r="T369" s="19"/>
    </row>
    <row r="370" spans="1:20" x14ac:dyDescent="0.3">
      <c r="A370" s="21" t="s">
        <v>3</v>
      </c>
      <c r="B370" s="21" t="s">
        <v>431</v>
      </c>
      <c r="C370" s="40">
        <v>77.650000000000006</v>
      </c>
      <c r="D370" s="38">
        <v>20</v>
      </c>
      <c r="F370" s="21" t="s">
        <v>106</v>
      </c>
      <c r="G370" s="27">
        <f>VLOOKUP(F370,'Validacion (Uso SMA)'!$A$1:$D$171,4,0)</f>
        <v>132</v>
      </c>
      <c r="J370" s="22">
        <v>41647</v>
      </c>
      <c r="K370" s="21" t="s">
        <v>397</v>
      </c>
      <c r="L370" s="21" t="s">
        <v>70</v>
      </c>
      <c r="M370" s="21" t="s">
        <v>23</v>
      </c>
      <c r="N370" s="21" t="s">
        <v>23</v>
      </c>
      <c r="O370" s="23" t="s">
        <v>23</v>
      </c>
      <c r="P370" s="24" t="s">
        <v>389</v>
      </c>
      <c r="T370" s="19"/>
    </row>
    <row r="371" spans="1:20" x14ac:dyDescent="0.3">
      <c r="A371" s="21" t="s">
        <v>3</v>
      </c>
      <c r="B371" s="21" t="s">
        <v>431</v>
      </c>
      <c r="C371" s="40">
        <v>77.650000000000006</v>
      </c>
      <c r="D371" s="38">
        <v>20</v>
      </c>
      <c r="F371" s="21" t="s">
        <v>197</v>
      </c>
      <c r="G371" s="27">
        <f>VLOOKUP(F371,'Validacion (Uso SMA)'!$A$1:$D$171,4,0)</f>
        <v>52</v>
      </c>
      <c r="H371" s="21">
        <v>3.5</v>
      </c>
      <c r="I371" s="21" t="s">
        <v>40</v>
      </c>
      <c r="J371" s="22">
        <v>41647</v>
      </c>
      <c r="K371" s="21" t="s">
        <v>397</v>
      </c>
      <c r="L371" s="21" t="s">
        <v>375</v>
      </c>
      <c r="M371" s="42" t="s">
        <v>23</v>
      </c>
      <c r="N371" s="23" t="s">
        <v>380</v>
      </c>
      <c r="O371" s="23" t="s">
        <v>448</v>
      </c>
      <c r="Q371" s="12"/>
      <c r="T371" s="19"/>
    </row>
    <row r="372" spans="1:20" x14ac:dyDescent="0.3">
      <c r="A372" s="21" t="s">
        <v>3</v>
      </c>
      <c r="B372" s="21" t="s">
        <v>431</v>
      </c>
      <c r="C372" s="40">
        <v>77.650000000000006</v>
      </c>
      <c r="D372" s="38">
        <v>20</v>
      </c>
      <c r="F372" s="21" t="s">
        <v>74</v>
      </c>
      <c r="G372" s="27">
        <f>VLOOKUP(F372,'Validacion (Uso SMA)'!$A$1:$D$171,4,0)</f>
        <v>145</v>
      </c>
      <c r="H372" s="21">
        <v>19</v>
      </c>
      <c r="I372" s="21" t="s">
        <v>40</v>
      </c>
      <c r="J372" s="22">
        <v>41647</v>
      </c>
      <c r="K372" s="21" t="s">
        <v>397</v>
      </c>
      <c r="L372" s="23" t="s">
        <v>25</v>
      </c>
      <c r="M372" s="42" t="s">
        <v>23</v>
      </c>
      <c r="N372" s="23" t="s">
        <v>380</v>
      </c>
      <c r="O372" s="23" t="s">
        <v>448</v>
      </c>
      <c r="Q372" s="12"/>
      <c r="T372" s="19"/>
    </row>
    <row r="373" spans="1:20" x14ac:dyDescent="0.3">
      <c r="A373" s="21" t="s">
        <v>3</v>
      </c>
      <c r="B373" s="21" t="s">
        <v>431</v>
      </c>
      <c r="C373" s="40">
        <v>77.650000000000006</v>
      </c>
      <c r="D373" s="38">
        <v>20</v>
      </c>
      <c r="F373" s="21" t="s">
        <v>209</v>
      </c>
      <c r="G373" s="27">
        <f>VLOOKUP(F373,'Validacion (Uso SMA)'!$A$1:$D$171,4,0)</f>
        <v>59</v>
      </c>
      <c r="J373" s="22">
        <v>41647</v>
      </c>
      <c r="K373" s="21" t="s">
        <v>397</v>
      </c>
      <c r="L373" s="21" t="s">
        <v>436</v>
      </c>
      <c r="M373" s="23" t="s">
        <v>23</v>
      </c>
      <c r="N373" s="23" t="s">
        <v>23</v>
      </c>
      <c r="O373" s="23" t="s">
        <v>23</v>
      </c>
      <c r="P373" s="24" t="s">
        <v>389</v>
      </c>
      <c r="T373" s="19"/>
    </row>
    <row r="374" spans="1:20" x14ac:dyDescent="0.3">
      <c r="A374" s="21" t="s">
        <v>3</v>
      </c>
      <c r="B374" s="21" t="s">
        <v>431</v>
      </c>
      <c r="C374" s="40">
        <v>77.650000000000006</v>
      </c>
      <c r="D374" s="38">
        <v>20</v>
      </c>
      <c r="F374" s="21" t="s">
        <v>114</v>
      </c>
      <c r="G374" s="27">
        <f>VLOOKUP(F374,'Validacion (Uso SMA)'!$A$1:$D$171,4,0)</f>
        <v>165</v>
      </c>
      <c r="J374" s="22">
        <v>41647</v>
      </c>
      <c r="K374" s="21" t="s">
        <v>397</v>
      </c>
      <c r="L374" s="21" t="s">
        <v>117</v>
      </c>
      <c r="M374" s="23" t="s">
        <v>23</v>
      </c>
      <c r="N374" s="23" t="s">
        <v>23</v>
      </c>
      <c r="O374" s="23" t="s">
        <v>23</v>
      </c>
      <c r="P374" s="24" t="s">
        <v>389</v>
      </c>
      <c r="T374" s="19"/>
    </row>
    <row r="375" spans="1:20" x14ac:dyDescent="0.3">
      <c r="A375" s="21" t="s">
        <v>3</v>
      </c>
      <c r="B375" s="21" t="s">
        <v>431</v>
      </c>
      <c r="C375" s="40">
        <v>77.650000000000006</v>
      </c>
      <c r="D375" s="38">
        <v>20</v>
      </c>
      <c r="F375" s="21" t="s">
        <v>99</v>
      </c>
      <c r="G375" s="27">
        <f>VLOOKUP(F375,'Validacion (Uso SMA)'!$A$1:$D$171,4,0)</f>
        <v>47</v>
      </c>
      <c r="J375" s="22">
        <v>41647</v>
      </c>
      <c r="K375" s="21" t="s">
        <v>398</v>
      </c>
      <c r="L375" s="21" t="s">
        <v>375</v>
      </c>
      <c r="M375" s="21" t="s">
        <v>23</v>
      </c>
      <c r="N375" s="23" t="s">
        <v>23</v>
      </c>
      <c r="O375" s="23" t="s">
        <v>23</v>
      </c>
      <c r="P375" s="24" t="s">
        <v>389</v>
      </c>
      <c r="T375" s="19"/>
    </row>
    <row r="376" spans="1:20" x14ac:dyDescent="0.3">
      <c r="A376" s="21" t="s">
        <v>3</v>
      </c>
      <c r="B376" s="21" t="s">
        <v>431</v>
      </c>
      <c r="C376" s="40">
        <v>75.78</v>
      </c>
      <c r="D376" s="38">
        <v>10</v>
      </c>
      <c r="F376" s="21" t="s">
        <v>12</v>
      </c>
      <c r="G376" s="27">
        <f>VLOOKUP(F376,'Validacion (Uso SMA)'!$A$1:$D$171,4,0)</f>
        <v>154</v>
      </c>
      <c r="H376" s="21">
        <v>14.2</v>
      </c>
      <c r="I376" s="21" t="s">
        <v>40</v>
      </c>
      <c r="J376" s="22">
        <v>41840</v>
      </c>
      <c r="K376" s="21" t="s">
        <v>397</v>
      </c>
      <c r="L376" s="21" t="s">
        <v>24</v>
      </c>
      <c r="M376" s="42" t="s">
        <v>449</v>
      </c>
      <c r="N376" s="23" t="s">
        <v>23</v>
      </c>
      <c r="O376" s="23" t="s">
        <v>23</v>
      </c>
      <c r="Q376" s="12"/>
      <c r="T376" s="19"/>
    </row>
    <row r="377" spans="1:20" x14ac:dyDescent="0.3">
      <c r="A377" s="21" t="s">
        <v>3</v>
      </c>
      <c r="B377" s="21" t="s">
        <v>431</v>
      </c>
      <c r="C377" s="40">
        <v>75.78</v>
      </c>
      <c r="D377" s="38">
        <v>10</v>
      </c>
      <c r="F377" s="21" t="s">
        <v>294</v>
      </c>
      <c r="G377" s="27">
        <f>VLOOKUP(F377,'Validacion (Uso SMA)'!$A$1:$D$171,4,0)</f>
        <v>120</v>
      </c>
      <c r="H377" s="21">
        <v>4.4000000000000004</v>
      </c>
      <c r="I377" s="21" t="s">
        <v>40</v>
      </c>
      <c r="J377" s="22">
        <v>41840</v>
      </c>
      <c r="K377" s="21" t="s">
        <v>397</v>
      </c>
      <c r="L377" s="23" t="s">
        <v>25</v>
      </c>
      <c r="M377" s="42" t="s">
        <v>449</v>
      </c>
      <c r="N377" s="23" t="s">
        <v>23</v>
      </c>
      <c r="O377" s="23" t="s">
        <v>23</v>
      </c>
      <c r="Q377" s="12"/>
      <c r="T377" s="19"/>
    </row>
    <row r="378" spans="1:20" x14ac:dyDescent="0.3">
      <c r="A378" s="21" t="s">
        <v>3</v>
      </c>
      <c r="B378" s="21" t="s">
        <v>431</v>
      </c>
      <c r="C378" s="40">
        <v>75.78</v>
      </c>
      <c r="D378" s="38">
        <v>10</v>
      </c>
      <c r="F378" s="21" t="s">
        <v>185</v>
      </c>
      <c r="G378" s="27">
        <f>VLOOKUP(F378,'Validacion (Uso SMA)'!$A$1:$D$171,4,0)</f>
        <v>44</v>
      </c>
      <c r="H378" s="21">
        <v>0.02</v>
      </c>
      <c r="I378" s="21" t="s">
        <v>40</v>
      </c>
      <c r="J378" s="22">
        <v>41840</v>
      </c>
      <c r="K378" s="21" t="s">
        <v>397</v>
      </c>
      <c r="L378" s="23" t="s">
        <v>25</v>
      </c>
      <c r="M378" s="42" t="s">
        <v>23</v>
      </c>
      <c r="N378" s="23" t="s">
        <v>380</v>
      </c>
      <c r="O378" s="23" t="s">
        <v>448</v>
      </c>
      <c r="Q378" s="12"/>
      <c r="T378" s="19"/>
    </row>
    <row r="379" spans="1:20" x14ac:dyDescent="0.3">
      <c r="A379" s="21" t="s">
        <v>3</v>
      </c>
      <c r="B379" s="21" t="s">
        <v>431</v>
      </c>
      <c r="C379" s="40">
        <v>75.78</v>
      </c>
      <c r="D379" s="38">
        <v>10</v>
      </c>
      <c r="F379" s="21" t="s">
        <v>89</v>
      </c>
      <c r="G379" s="27">
        <f>VLOOKUP(F379,'Validacion (Uso SMA)'!$A$1:$D$171,4,0)</f>
        <v>79</v>
      </c>
      <c r="H379" s="21">
        <v>0.5</v>
      </c>
      <c r="I379" s="21" t="s">
        <v>40</v>
      </c>
      <c r="J379" s="22">
        <v>41840</v>
      </c>
      <c r="K379" s="21" t="s">
        <v>397</v>
      </c>
      <c r="L379" s="23" t="s">
        <v>25</v>
      </c>
      <c r="M379" s="42" t="s">
        <v>23</v>
      </c>
      <c r="N379" s="23" t="s">
        <v>380</v>
      </c>
      <c r="O379" s="23" t="s">
        <v>448</v>
      </c>
      <c r="Q379" s="12"/>
      <c r="T379" s="19"/>
    </row>
    <row r="380" spans="1:20" x14ac:dyDescent="0.3">
      <c r="A380" s="21" t="s">
        <v>3</v>
      </c>
      <c r="B380" s="21" t="s">
        <v>431</v>
      </c>
      <c r="C380" s="40">
        <v>75.78</v>
      </c>
      <c r="D380" s="38">
        <v>10</v>
      </c>
      <c r="F380" s="21" t="s">
        <v>309</v>
      </c>
      <c r="G380" s="27">
        <f>VLOOKUP(F380,'Validacion (Uso SMA)'!$A$1:$D$171,4,0)</f>
        <v>129</v>
      </c>
      <c r="J380" s="22">
        <v>41840</v>
      </c>
      <c r="K380" s="21" t="s">
        <v>397</v>
      </c>
      <c r="L380" s="21" t="s">
        <v>310</v>
      </c>
      <c r="M380" s="21" t="s">
        <v>23</v>
      </c>
      <c r="N380" s="21" t="s">
        <v>23</v>
      </c>
      <c r="O380" s="23" t="s">
        <v>23</v>
      </c>
      <c r="P380" s="24" t="s">
        <v>389</v>
      </c>
      <c r="T380" s="19"/>
    </row>
    <row r="381" spans="1:20" x14ac:dyDescent="0.3">
      <c r="A381" s="21" t="s">
        <v>3</v>
      </c>
      <c r="B381" s="21" t="s">
        <v>431</v>
      </c>
      <c r="C381" s="40">
        <v>75.78</v>
      </c>
      <c r="D381" s="38">
        <v>10</v>
      </c>
      <c r="F381" s="21" t="s">
        <v>106</v>
      </c>
      <c r="G381" s="27">
        <f>VLOOKUP(F381,'Validacion (Uso SMA)'!$A$1:$D$171,4,0)</f>
        <v>132</v>
      </c>
      <c r="J381" s="22">
        <v>41840</v>
      </c>
      <c r="K381" s="21" t="s">
        <v>397</v>
      </c>
      <c r="L381" s="21" t="s">
        <v>70</v>
      </c>
      <c r="M381" s="21" t="s">
        <v>23</v>
      </c>
      <c r="N381" s="21" t="s">
        <v>23</v>
      </c>
      <c r="O381" s="23" t="s">
        <v>23</v>
      </c>
      <c r="P381" s="24" t="s">
        <v>389</v>
      </c>
      <c r="T381" s="19"/>
    </row>
    <row r="382" spans="1:20" x14ac:dyDescent="0.3">
      <c r="A382" s="21" t="s">
        <v>3</v>
      </c>
      <c r="B382" s="21" t="s">
        <v>431</v>
      </c>
      <c r="C382" s="40">
        <v>75.78</v>
      </c>
      <c r="D382" s="38">
        <v>10</v>
      </c>
      <c r="F382" s="21" t="s">
        <v>197</v>
      </c>
      <c r="G382" s="27">
        <f>VLOOKUP(F382,'Validacion (Uso SMA)'!$A$1:$D$171,4,0)</f>
        <v>52</v>
      </c>
      <c r="H382" s="21">
        <v>2.5</v>
      </c>
      <c r="I382" s="21" t="s">
        <v>40</v>
      </c>
      <c r="J382" s="22">
        <v>41840</v>
      </c>
      <c r="K382" s="21" t="s">
        <v>397</v>
      </c>
      <c r="L382" s="21" t="s">
        <v>375</v>
      </c>
      <c r="M382" s="42" t="s">
        <v>23</v>
      </c>
      <c r="N382" s="23" t="s">
        <v>380</v>
      </c>
      <c r="O382" s="23" t="s">
        <v>448</v>
      </c>
      <c r="Q382" s="12"/>
      <c r="T382" s="19"/>
    </row>
    <row r="383" spans="1:20" x14ac:dyDescent="0.3">
      <c r="A383" s="21" t="s">
        <v>3</v>
      </c>
      <c r="B383" s="21" t="s">
        <v>431</v>
      </c>
      <c r="C383" s="40">
        <v>75.78</v>
      </c>
      <c r="D383" s="38">
        <v>10</v>
      </c>
      <c r="F383" s="21" t="s">
        <v>74</v>
      </c>
      <c r="G383" s="27">
        <f>VLOOKUP(F383,'Validacion (Uso SMA)'!$A$1:$D$171,4,0)</f>
        <v>145</v>
      </c>
      <c r="H383" s="21">
        <v>11</v>
      </c>
      <c r="I383" s="21" t="s">
        <v>40</v>
      </c>
      <c r="J383" s="22">
        <v>41840</v>
      </c>
      <c r="K383" s="21" t="s">
        <v>397</v>
      </c>
      <c r="L383" s="23" t="s">
        <v>25</v>
      </c>
      <c r="M383" s="42" t="s">
        <v>23</v>
      </c>
      <c r="N383" s="23" t="s">
        <v>380</v>
      </c>
      <c r="O383" s="23" t="s">
        <v>448</v>
      </c>
      <c r="Q383" s="12"/>
      <c r="T383" s="19"/>
    </row>
    <row r="384" spans="1:20" x14ac:dyDescent="0.3">
      <c r="A384" s="21" t="s">
        <v>3</v>
      </c>
      <c r="B384" s="21" t="s">
        <v>431</v>
      </c>
      <c r="C384" s="40">
        <v>75.78</v>
      </c>
      <c r="D384" s="38">
        <v>10</v>
      </c>
      <c r="F384" s="21" t="s">
        <v>209</v>
      </c>
      <c r="G384" s="27">
        <f>VLOOKUP(F384,'Validacion (Uso SMA)'!$A$1:$D$171,4,0)</f>
        <v>59</v>
      </c>
      <c r="J384" s="22">
        <v>41840</v>
      </c>
      <c r="K384" s="21" t="s">
        <v>397</v>
      </c>
      <c r="L384" s="21" t="s">
        <v>436</v>
      </c>
      <c r="M384" s="23" t="s">
        <v>23</v>
      </c>
      <c r="N384" s="23" t="s">
        <v>23</v>
      </c>
      <c r="O384" s="23" t="s">
        <v>23</v>
      </c>
      <c r="P384" s="24" t="s">
        <v>389</v>
      </c>
      <c r="T384" s="19"/>
    </row>
    <row r="385" spans="1:20" x14ac:dyDescent="0.3">
      <c r="A385" s="21" t="s">
        <v>3</v>
      </c>
      <c r="B385" s="21" t="s">
        <v>431</v>
      </c>
      <c r="C385" s="40">
        <v>75.78</v>
      </c>
      <c r="D385" s="38">
        <v>10</v>
      </c>
      <c r="F385" s="21" t="s">
        <v>114</v>
      </c>
      <c r="G385" s="27">
        <f>VLOOKUP(F385,'Validacion (Uso SMA)'!$A$1:$D$171,4,0)</f>
        <v>165</v>
      </c>
      <c r="J385" s="22">
        <v>41840</v>
      </c>
      <c r="K385" s="21" t="s">
        <v>397</v>
      </c>
      <c r="L385" s="21" t="s">
        <v>117</v>
      </c>
      <c r="M385" s="23" t="s">
        <v>23</v>
      </c>
      <c r="N385" s="23" t="s">
        <v>23</v>
      </c>
      <c r="O385" s="23" t="s">
        <v>23</v>
      </c>
      <c r="P385" s="24" t="s">
        <v>389</v>
      </c>
      <c r="R385" s="19"/>
      <c r="T385" s="19"/>
    </row>
    <row r="386" spans="1:20" x14ac:dyDescent="0.3">
      <c r="A386" s="21" t="s">
        <v>3</v>
      </c>
      <c r="B386" s="21" t="s">
        <v>431</v>
      </c>
      <c r="C386" s="40">
        <v>75.78</v>
      </c>
      <c r="D386" s="38">
        <v>10</v>
      </c>
      <c r="F386" s="21" t="s">
        <v>99</v>
      </c>
      <c r="G386" s="27">
        <f>VLOOKUP(F386,'Validacion (Uso SMA)'!$A$1:$D$171,4,0)</f>
        <v>47</v>
      </c>
      <c r="J386" s="22">
        <v>41840</v>
      </c>
      <c r="K386" s="21" t="s">
        <v>398</v>
      </c>
      <c r="L386" s="21" t="s">
        <v>375</v>
      </c>
      <c r="M386" s="21" t="s">
        <v>23</v>
      </c>
      <c r="N386" s="23" t="s">
        <v>23</v>
      </c>
      <c r="O386" s="23" t="s">
        <v>23</v>
      </c>
      <c r="P386" s="24" t="s">
        <v>389</v>
      </c>
      <c r="T386" s="19"/>
    </row>
    <row r="387" spans="1:20" x14ac:dyDescent="0.3">
      <c r="A387" s="21" t="s">
        <v>3</v>
      </c>
      <c r="B387" s="21" t="s">
        <v>431</v>
      </c>
      <c r="C387" s="40">
        <v>75.78</v>
      </c>
      <c r="D387" s="38">
        <v>20</v>
      </c>
      <c r="F387" s="21" t="s">
        <v>12</v>
      </c>
      <c r="G387" s="27">
        <f>VLOOKUP(F387,'Validacion (Uso SMA)'!$A$1:$D$171,4,0)</f>
        <v>154</v>
      </c>
      <c r="H387" s="21">
        <v>17</v>
      </c>
      <c r="I387" s="21" t="s">
        <v>40</v>
      </c>
      <c r="J387" s="22">
        <v>41840</v>
      </c>
      <c r="K387" s="21" t="s">
        <v>397</v>
      </c>
      <c r="L387" s="21" t="s">
        <v>24</v>
      </c>
      <c r="M387" s="42" t="s">
        <v>449</v>
      </c>
      <c r="N387" s="23" t="s">
        <v>23</v>
      </c>
      <c r="O387" s="23" t="s">
        <v>23</v>
      </c>
      <c r="Q387" s="12"/>
      <c r="T387" s="19"/>
    </row>
    <row r="388" spans="1:20" x14ac:dyDescent="0.3">
      <c r="A388" s="21" t="s">
        <v>3</v>
      </c>
      <c r="B388" s="21" t="s">
        <v>431</v>
      </c>
      <c r="C388" s="40">
        <v>75.78</v>
      </c>
      <c r="D388" s="38">
        <v>20</v>
      </c>
      <c r="F388" s="21" t="s">
        <v>294</v>
      </c>
      <c r="G388" s="27">
        <f>VLOOKUP(F388,'Validacion (Uso SMA)'!$A$1:$D$171,4,0)</f>
        <v>120</v>
      </c>
      <c r="H388" s="21">
        <v>4.5999999999999996</v>
      </c>
      <c r="I388" s="21" t="s">
        <v>40</v>
      </c>
      <c r="J388" s="22">
        <v>41840</v>
      </c>
      <c r="K388" s="21" t="s">
        <v>397</v>
      </c>
      <c r="L388" s="23" t="s">
        <v>25</v>
      </c>
      <c r="M388" s="42" t="s">
        <v>449</v>
      </c>
      <c r="N388" s="23" t="s">
        <v>23</v>
      </c>
      <c r="O388" s="23" t="s">
        <v>23</v>
      </c>
      <c r="Q388" s="12"/>
      <c r="T388" s="19"/>
    </row>
    <row r="389" spans="1:20" x14ac:dyDescent="0.3">
      <c r="A389" s="21" t="s">
        <v>3</v>
      </c>
      <c r="B389" s="21" t="s">
        <v>431</v>
      </c>
      <c r="C389" s="40">
        <v>75.78</v>
      </c>
      <c r="D389" s="38">
        <v>20</v>
      </c>
      <c r="F389" s="21" t="s">
        <v>185</v>
      </c>
      <c r="G389" s="27">
        <f>VLOOKUP(F389,'Validacion (Uso SMA)'!$A$1:$D$171,4,0)</f>
        <v>44</v>
      </c>
      <c r="H389" s="21">
        <v>0.12</v>
      </c>
      <c r="I389" s="21" t="s">
        <v>40</v>
      </c>
      <c r="J389" s="22">
        <v>41840</v>
      </c>
      <c r="K389" s="21" t="s">
        <v>397</v>
      </c>
      <c r="L389" s="23" t="s">
        <v>25</v>
      </c>
      <c r="M389" s="42" t="s">
        <v>23</v>
      </c>
      <c r="N389" s="23" t="s">
        <v>380</v>
      </c>
      <c r="O389" s="23" t="s">
        <v>448</v>
      </c>
      <c r="Q389" s="12"/>
      <c r="T389" s="19"/>
    </row>
    <row r="390" spans="1:20" x14ac:dyDescent="0.3">
      <c r="A390" s="21" t="s">
        <v>3</v>
      </c>
      <c r="B390" s="21" t="s">
        <v>431</v>
      </c>
      <c r="C390" s="40">
        <v>75.78</v>
      </c>
      <c r="D390" s="38">
        <v>20</v>
      </c>
      <c r="F390" s="21" t="s">
        <v>89</v>
      </c>
      <c r="G390" s="27">
        <f>VLOOKUP(F390,'Validacion (Uso SMA)'!$A$1:$D$171,4,0)</f>
        <v>79</v>
      </c>
      <c r="H390" s="21">
        <v>0.7</v>
      </c>
      <c r="I390" s="21" t="s">
        <v>40</v>
      </c>
      <c r="J390" s="22">
        <v>41840</v>
      </c>
      <c r="K390" s="21" t="s">
        <v>397</v>
      </c>
      <c r="L390" s="23" t="s">
        <v>25</v>
      </c>
      <c r="M390" s="42" t="s">
        <v>23</v>
      </c>
      <c r="N390" s="23" t="s">
        <v>380</v>
      </c>
      <c r="O390" s="23" t="s">
        <v>448</v>
      </c>
      <c r="Q390" s="12"/>
      <c r="T390" s="19"/>
    </row>
    <row r="391" spans="1:20" x14ac:dyDescent="0.3">
      <c r="A391" s="21" t="s">
        <v>3</v>
      </c>
      <c r="B391" s="21" t="s">
        <v>431</v>
      </c>
      <c r="C391" s="40">
        <v>75.78</v>
      </c>
      <c r="D391" s="38">
        <v>20</v>
      </c>
      <c r="F391" s="21" t="s">
        <v>309</v>
      </c>
      <c r="G391" s="27">
        <f>VLOOKUP(F391,'Validacion (Uso SMA)'!$A$1:$D$171,4,0)</f>
        <v>129</v>
      </c>
      <c r="J391" s="22">
        <v>41840</v>
      </c>
      <c r="K391" s="21" t="s">
        <v>397</v>
      </c>
      <c r="L391" s="21" t="s">
        <v>310</v>
      </c>
      <c r="M391" s="21" t="s">
        <v>23</v>
      </c>
      <c r="N391" s="21" t="s">
        <v>23</v>
      </c>
      <c r="O391" s="23" t="s">
        <v>23</v>
      </c>
      <c r="P391" s="24" t="s">
        <v>389</v>
      </c>
      <c r="T391" s="19"/>
    </row>
    <row r="392" spans="1:20" x14ac:dyDescent="0.3">
      <c r="A392" s="21" t="s">
        <v>3</v>
      </c>
      <c r="B392" s="21" t="s">
        <v>431</v>
      </c>
      <c r="C392" s="40">
        <v>75.78</v>
      </c>
      <c r="D392" s="38">
        <v>20</v>
      </c>
      <c r="F392" s="21" t="s">
        <v>106</v>
      </c>
      <c r="G392" s="27">
        <f>VLOOKUP(F392,'Validacion (Uso SMA)'!$A$1:$D$171,4,0)</f>
        <v>132</v>
      </c>
      <c r="J392" s="22">
        <v>41840</v>
      </c>
      <c r="K392" s="21" t="s">
        <v>397</v>
      </c>
      <c r="L392" s="21" t="s">
        <v>70</v>
      </c>
      <c r="M392" s="21" t="s">
        <v>23</v>
      </c>
      <c r="N392" s="21" t="s">
        <v>23</v>
      </c>
      <c r="O392" s="23" t="s">
        <v>23</v>
      </c>
      <c r="P392" s="24" t="s">
        <v>389</v>
      </c>
      <c r="T392" s="19"/>
    </row>
    <row r="393" spans="1:20" x14ac:dyDescent="0.3">
      <c r="A393" s="21" t="s">
        <v>3</v>
      </c>
      <c r="B393" s="21" t="s">
        <v>431</v>
      </c>
      <c r="C393" s="40">
        <v>75.78</v>
      </c>
      <c r="D393" s="38">
        <v>20</v>
      </c>
      <c r="F393" s="21" t="s">
        <v>197</v>
      </c>
      <c r="G393" s="27">
        <f>VLOOKUP(F393,'Validacion (Uso SMA)'!$A$1:$D$171,4,0)</f>
        <v>52</v>
      </c>
      <c r="H393" s="21">
        <v>1.8</v>
      </c>
      <c r="I393" s="21" t="s">
        <v>40</v>
      </c>
      <c r="J393" s="22">
        <v>41840</v>
      </c>
      <c r="K393" s="21" t="s">
        <v>397</v>
      </c>
      <c r="L393" s="21" t="s">
        <v>375</v>
      </c>
      <c r="M393" s="42" t="s">
        <v>23</v>
      </c>
      <c r="N393" s="23" t="s">
        <v>380</v>
      </c>
      <c r="O393" s="23" t="s">
        <v>448</v>
      </c>
      <c r="Q393" s="12"/>
      <c r="T393" s="19"/>
    </row>
    <row r="394" spans="1:20" x14ac:dyDescent="0.3">
      <c r="A394" s="21" t="s">
        <v>3</v>
      </c>
      <c r="B394" s="21" t="s">
        <v>431</v>
      </c>
      <c r="C394" s="40">
        <v>75.78</v>
      </c>
      <c r="D394" s="38">
        <v>20</v>
      </c>
      <c r="F394" s="21" t="s">
        <v>74</v>
      </c>
      <c r="G394" s="27">
        <f>VLOOKUP(F394,'Validacion (Uso SMA)'!$A$1:$D$171,4,0)</f>
        <v>145</v>
      </c>
      <c r="H394" s="21">
        <v>16</v>
      </c>
      <c r="I394" s="21" t="s">
        <v>40</v>
      </c>
      <c r="J394" s="22">
        <v>41840</v>
      </c>
      <c r="K394" s="21" t="s">
        <v>397</v>
      </c>
      <c r="L394" s="23" t="s">
        <v>25</v>
      </c>
      <c r="M394" s="42" t="s">
        <v>23</v>
      </c>
      <c r="N394" s="23" t="s">
        <v>380</v>
      </c>
      <c r="O394" s="23" t="s">
        <v>448</v>
      </c>
      <c r="Q394" s="12"/>
      <c r="T394" s="19"/>
    </row>
    <row r="395" spans="1:20" x14ac:dyDescent="0.3">
      <c r="A395" s="21" t="s">
        <v>3</v>
      </c>
      <c r="B395" s="21" t="s">
        <v>431</v>
      </c>
      <c r="C395" s="40">
        <v>75.78</v>
      </c>
      <c r="D395" s="38">
        <v>20</v>
      </c>
      <c r="F395" s="21" t="s">
        <v>209</v>
      </c>
      <c r="G395" s="27">
        <f>VLOOKUP(F395,'Validacion (Uso SMA)'!$A$1:$D$171,4,0)</f>
        <v>59</v>
      </c>
      <c r="J395" s="22">
        <v>41840</v>
      </c>
      <c r="K395" s="21" t="s">
        <v>397</v>
      </c>
      <c r="L395" s="21" t="s">
        <v>436</v>
      </c>
      <c r="M395" s="23" t="s">
        <v>23</v>
      </c>
      <c r="N395" s="23" t="s">
        <v>23</v>
      </c>
      <c r="O395" s="23" t="s">
        <v>23</v>
      </c>
      <c r="P395" s="24" t="s">
        <v>389</v>
      </c>
      <c r="T395" s="19"/>
    </row>
    <row r="396" spans="1:20" x14ac:dyDescent="0.3">
      <c r="A396" s="21" t="s">
        <v>3</v>
      </c>
      <c r="B396" s="21" t="s">
        <v>431</v>
      </c>
      <c r="C396" s="40">
        <v>75.78</v>
      </c>
      <c r="D396" s="38">
        <v>20</v>
      </c>
      <c r="F396" s="21" t="s">
        <v>114</v>
      </c>
      <c r="G396" s="27">
        <f>VLOOKUP(F396,'Validacion (Uso SMA)'!$A$1:$D$171,4,0)</f>
        <v>165</v>
      </c>
      <c r="J396" s="22">
        <v>41840</v>
      </c>
      <c r="K396" s="21" t="s">
        <v>397</v>
      </c>
      <c r="L396" s="21" t="s">
        <v>117</v>
      </c>
      <c r="M396" s="23" t="s">
        <v>23</v>
      </c>
      <c r="N396" s="23" t="s">
        <v>23</v>
      </c>
      <c r="O396" s="23" t="s">
        <v>23</v>
      </c>
      <c r="P396" s="24" t="s">
        <v>389</v>
      </c>
      <c r="T396" s="19"/>
    </row>
    <row r="397" spans="1:20" x14ac:dyDescent="0.3">
      <c r="A397" s="21" t="s">
        <v>3</v>
      </c>
      <c r="B397" s="21" t="s">
        <v>431</v>
      </c>
      <c r="C397" s="40">
        <v>75.78</v>
      </c>
      <c r="D397" s="38">
        <v>20</v>
      </c>
      <c r="F397" s="21" t="s">
        <v>99</v>
      </c>
      <c r="G397" s="27">
        <f>VLOOKUP(F397,'Validacion (Uso SMA)'!$A$1:$D$171,4,0)</f>
        <v>47</v>
      </c>
      <c r="J397" s="22">
        <v>41840</v>
      </c>
      <c r="K397" s="21" t="s">
        <v>398</v>
      </c>
      <c r="L397" s="21" t="s">
        <v>375</v>
      </c>
      <c r="M397" s="21" t="s">
        <v>23</v>
      </c>
      <c r="N397" s="23" t="s">
        <v>23</v>
      </c>
      <c r="O397" s="23" t="s">
        <v>23</v>
      </c>
      <c r="P397" s="24" t="s">
        <v>389</v>
      </c>
      <c r="T397" s="19"/>
    </row>
    <row r="398" spans="1:20" x14ac:dyDescent="0.3">
      <c r="A398" s="21" t="s">
        <v>3</v>
      </c>
      <c r="B398" s="21" t="s">
        <v>431</v>
      </c>
      <c r="C398" s="40">
        <v>75.34</v>
      </c>
      <c r="D398" s="38">
        <v>10</v>
      </c>
      <c r="F398" s="21" t="s">
        <v>12</v>
      </c>
      <c r="G398" s="27">
        <f>VLOOKUP(F398,'Validacion (Uso SMA)'!$A$1:$D$171,4,0)</f>
        <v>154</v>
      </c>
      <c r="H398" s="21">
        <v>13.5</v>
      </c>
      <c r="I398" s="21" t="s">
        <v>40</v>
      </c>
      <c r="J398" s="22">
        <v>42007</v>
      </c>
      <c r="K398" s="21" t="s">
        <v>397</v>
      </c>
      <c r="L398" s="21" t="s">
        <v>24</v>
      </c>
      <c r="M398" s="42" t="s">
        <v>449</v>
      </c>
      <c r="N398" s="23" t="s">
        <v>23</v>
      </c>
      <c r="O398" s="23" t="s">
        <v>23</v>
      </c>
      <c r="Q398" s="12"/>
      <c r="T398" s="19"/>
    </row>
    <row r="399" spans="1:20" x14ac:dyDescent="0.3">
      <c r="A399" s="21" t="s">
        <v>3</v>
      </c>
      <c r="B399" s="21" t="s">
        <v>431</v>
      </c>
      <c r="C399" s="40">
        <v>75.34</v>
      </c>
      <c r="D399" s="38">
        <v>10</v>
      </c>
      <c r="F399" s="21" t="s">
        <v>294</v>
      </c>
      <c r="G399" s="27">
        <f>VLOOKUP(F399,'Validacion (Uso SMA)'!$A$1:$D$171,4,0)</f>
        <v>120</v>
      </c>
      <c r="H399" s="21">
        <v>6.5</v>
      </c>
      <c r="I399" s="21" t="s">
        <v>40</v>
      </c>
      <c r="J399" s="22">
        <v>42007</v>
      </c>
      <c r="K399" s="21" t="s">
        <v>397</v>
      </c>
      <c r="L399" s="23" t="s">
        <v>25</v>
      </c>
      <c r="M399" s="42" t="s">
        <v>449</v>
      </c>
      <c r="N399" s="23" t="s">
        <v>23</v>
      </c>
      <c r="O399" s="23" t="s">
        <v>23</v>
      </c>
      <c r="Q399" s="12"/>
      <c r="T399" s="19"/>
    </row>
    <row r="400" spans="1:20" x14ac:dyDescent="0.3">
      <c r="A400" s="21" t="s">
        <v>3</v>
      </c>
      <c r="B400" s="21" t="s">
        <v>431</v>
      </c>
      <c r="C400" s="40">
        <v>75.34</v>
      </c>
      <c r="D400" s="38">
        <v>10</v>
      </c>
      <c r="F400" s="21" t="s">
        <v>185</v>
      </c>
      <c r="G400" s="27">
        <f>VLOOKUP(F400,'Validacion (Uso SMA)'!$A$1:$D$171,4,0)</f>
        <v>44</v>
      </c>
      <c r="H400" s="21">
        <v>0.02</v>
      </c>
      <c r="I400" s="21" t="s">
        <v>40</v>
      </c>
      <c r="J400" s="22">
        <v>42007</v>
      </c>
      <c r="K400" s="21" t="s">
        <v>397</v>
      </c>
      <c r="L400" s="23" t="s">
        <v>25</v>
      </c>
      <c r="M400" s="42" t="s">
        <v>23</v>
      </c>
      <c r="N400" s="23" t="s">
        <v>380</v>
      </c>
      <c r="O400" s="23" t="s">
        <v>448</v>
      </c>
      <c r="Q400" s="12"/>
      <c r="T400" s="19"/>
    </row>
    <row r="401" spans="1:20" x14ac:dyDescent="0.3">
      <c r="A401" s="21" t="s">
        <v>3</v>
      </c>
      <c r="B401" s="21" t="s">
        <v>431</v>
      </c>
      <c r="C401" s="40">
        <v>75.34</v>
      </c>
      <c r="D401" s="38">
        <v>10</v>
      </c>
      <c r="F401" s="21" t="s">
        <v>89</v>
      </c>
      <c r="G401" s="27">
        <f>VLOOKUP(F401,'Validacion (Uso SMA)'!$A$1:$D$171,4,0)</f>
        <v>79</v>
      </c>
      <c r="H401" s="21">
        <v>0.3</v>
      </c>
      <c r="I401" s="21" t="s">
        <v>40</v>
      </c>
      <c r="J401" s="22">
        <v>42007</v>
      </c>
      <c r="K401" s="21" t="s">
        <v>397</v>
      </c>
      <c r="L401" s="23" t="s">
        <v>25</v>
      </c>
      <c r="M401" s="42" t="s">
        <v>23</v>
      </c>
      <c r="N401" s="23" t="s">
        <v>380</v>
      </c>
      <c r="O401" s="23" t="s">
        <v>448</v>
      </c>
      <c r="Q401" s="12"/>
      <c r="T401" s="19"/>
    </row>
    <row r="402" spans="1:20" x14ac:dyDescent="0.3">
      <c r="A402" s="21" t="s">
        <v>3</v>
      </c>
      <c r="B402" s="21" t="s">
        <v>431</v>
      </c>
      <c r="C402" s="40">
        <v>75.34</v>
      </c>
      <c r="D402" s="38">
        <v>10</v>
      </c>
      <c r="F402" s="21" t="s">
        <v>309</v>
      </c>
      <c r="G402" s="27">
        <f>VLOOKUP(F402,'Validacion (Uso SMA)'!$A$1:$D$171,4,0)</f>
        <v>129</v>
      </c>
      <c r="J402" s="22">
        <v>42007</v>
      </c>
      <c r="K402" s="21" t="s">
        <v>397</v>
      </c>
      <c r="L402" s="21" t="s">
        <v>310</v>
      </c>
      <c r="M402" s="21" t="s">
        <v>23</v>
      </c>
      <c r="N402" s="21" t="s">
        <v>23</v>
      </c>
      <c r="O402" s="23" t="s">
        <v>23</v>
      </c>
      <c r="P402" s="24" t="s">
        <v>389</v>
      </c>
      <c r="T402" s="19"/>
    </row>
    <row r="403" spans="1:20" x14ac:dyDescent="0.3">
      <c r="A403" s="21" t="s">
        <v>3</v>
      </c>
      <c r="B403" s="21" t="s">
        <v>431</v>
      </c>
      <c r="C403" s="40">
        <v>75.34</v>
      </c>
      <c r="D403" s="38">
        <v>10</v>
      </c>
      <c r="F403" s="21" t="s">
        <v>106</v>
      </c>
      <c r="G403" s="27">
        <f>VLOOKUP(F403,'Validacion (Uso SMA)'!$A$1:$D$171,4,0)</f>
        <v>132</v>
      </c>
      <c r="J403" s="22">
        <v>42007</v>
      </c>
      <c r="K403" s="21" t="s">
        <v>397</v>
      </c>
      <c r="L403" s="21" t="s">
        <v>70</v>
      </c>
      <c r="M403" s="21" t="s">
        <v>23</v>
      </c>
      <c r="N403" s="21" t="s">
        <v>23</v>
      </c>
      <c r="O403" s="23" t="s">
        <v>23</v>
      </c>
      <c r="P403" s="24" t="s">
        <v>389</v>
      </c>
      <c r="T403" s="19"/>
    </row>
    <row r="404" spans="1:20" x14ac:dyDescent="0.3">
      <c r="A404" s="21" t="s">
        <v>3</v>
      </c>
      <c r="B404" s="21" t="s">
        <v>431</v>
      </c>
      <c r="C404" s="40">
        <v>75.34</v>
      </c>
      <c r="D404" s="38">
        <v>10</v>
      </c>
      <c r="F404" s="21" t="s">
        <v>197</v>
      </c>
      <c r="G404" s="27">
        <f>VLOOKUP(F404,'Validacion (Uso SMA)'!$A$1:$D$171,4,0)</f>
        <v>52</v>
      </c>
      <c r="H404" s="21">
        <v>0.18</v>
      </c>
      <c r="I404" s="21" t="s">
        <v>40</v>
      </c>
      <c r="J404" s="22">
        <v>42007</v>
      </c>
      <c r="K404" s="21" t="s">
        <v>397</v>
      </c>
      <c r="L404" s="21" t="s">
        <v>375</v>
      </c>
      <c r="M404" s="42" t="s">
        <v>23</v>
      </c>
      <c r="N404" s="23" t="s">
        <v>380</v>
      </c>
      <c r="O404" s="23" t="s">
        <v>448</v>
      </c>
      <c r="Q404" s="12"/>
      <c r="T404" s="19"/>
    </row>
    <row r="405" spans="1:20" x14ac:dyDescent="0.3">
      <c r="A405" s="21" t="s">
        <v>3</v>
      </c>
      <c r="B405" s="21" t="s">
        <v>431</v>
      </c>
      <c r="C405" s="40">
        <v>75.34</v>
      </c>
      <c r="D405" s="38">
        <v>10</v>
      </c>
      <c r="F405" s="21" t="s">
        <v>74</v>
      </c>
      <c r="G405" s="27">
        <f>VLOOKUP(F405,'Validacion (Uso SMA)'!$A$1:$D$171,4,0)</f>
        <v>145</v>
      </c>
      <c r="H405" s="21">
        <v>22</v>
      </c>
      <c r="I405" s="21" t="s">
        <v>40</v>
      </c>
      <c r="J405" s="22">
        <v>42007</v>
      </c>
      <c r="K405" s="21" t="s">
        <v>397</v>
      </c>
      <c r="L405" s="23" t="s">
        <v>25</v>
      </c>
      <c r="M405" s="42" t="s">
        <v>23</v>
      </c>
      <c r="N405" s="23" t="s">
        <v>380</v>
      </c>
      <c r="O405" s="23" t="s">
        <v>448</v>
      </c>
      <c r="Q405" s="12"/>
      <c r="T405" s="19"/>
    </row>
    <row r="406" spans="1:20" x14ac:dyDescent="0.3">
      <c r="A406" s="21" t="s">
        <v>3</v>
      </c>
      <c r="B406" s="21" t="s">
        <v>431</v>
      </c>
      <c r="C406" s="40">
        <v>75.34</v>
      </c>
      <c r="D406" s="38">
        <v>10</v>
      </c>
      <c r="F406" s="21" t="s">
        <v>209</v>
      </c>
      <c r="G406" s="27">
        <f>VLOOKUP(F406,'Validacion (Uso SMA)'!$A$1:$D$171,4,0)</f>
        <v>59</v>
      </c>
      <c r="J406" s="22">
        <v>42007</v>
      </c>
      <c r="K406" s="21" t="s">
        <v>397</v>
      </c>
      <c r="L406" s="21" t="s">
        <v>436</v>
      </c>
      <c r="M406" s="23" t="s">
        <v>23</v>
      </c>
      <c r="N406" s="23" t="s">
        <v>23</v>
      </c>
      <c r="O406" s="23" t="s">
        <v>23</v>
      </c>
      <c r="P406" s="24" t="s">
        <v>389</v>
      </c>
      <c r="T406" s="19"/>
    </row>
    <row r="407" spans="1:20" x14ac:dyDescent="0.3">
      <c r="A407" s="21" t="s">
        <v>3</v>
      </c>
      <c r="B407" s="21" t="s">
        <v>431</v>
      </c>
      <c r="C407" s="40">
        <v>75.34</v>
      </c>
      <c r="D407" s="38">
        <v>10</v>
      </c>
      <c r="F407" s="21" t="s">
        <v>114</v>
      </c>
      <c r="G407" s="27">
        <f>VLOOKUP(F407,'Validacion (Uso SMA)'!$A$1:$D$171,4,0)</f>
        <v>165</v>
      </c>
      <c r="J407" s="22">
        <v>42007</v>
      </c>
      <c r="K407" s="21" t="s">
        <v>397</v>
      </c>
      <c r="L407" s="21" t="s">
        <v>117</v>
      </c>
      <c r="M407" s="23" t="s">
        <v>23</v>
      </c>
      <c r="N407" s="23" t="s">
        <v>23</v>
      </c>
      <c r="O407" s="23" t="s">
        <v>23</v>
      </c>
      <c r="P407" s="24" t="s">
        <v>389</v>
      </c>
      <c r="T407" s="19"/>
    </row>
    <row r="408" spans="1:20" x14ac:dyDescent="0.3">
      <c r="A408" s="21" t="s">
        <v>3</v>
      </c>
      <c r="B408" s="21" t="s">
        <v>431</v>
      </c>
      <c r="C408" s="40">
        <v>75.34</v>
      </c>
      <c r="D408" s="38">
        <v>10</v>
      </c>
      <c r="F408" s="21" t="s">
        <v>99</v>
      </c>
      <c r="G408" s="27">
        <f>VLOOKUP(F408,'Validacion (Uso SMA)'!$A$1:$D$171,4,0)</f>
        <v>47</v>
      </c>
      <c r="J408" s="22">
        <v>42007</v>
      </c>
      <c r="K408" s="21" t="s">
        <v>398</v>
      </c>
      <c r="L408" s="21" t="s">
        <v>375</v>
      </c>
      <c r="M408" s="21" t="s">
        <v>23</v>
      </c>
      <c r="N408" s="23" t="s">
        <v>23</v>
      </c>
      <c r="O408" s="23" t="s">
        <v>23</v>
      </c>
      <c r="P408" s="24" t="s">
        <v>389</v>
      </c>
      <c r="T408" s="19"/>
    </row>
    <row r="409" spans="1:20" x14ac:dyDescent="0.3">
      <c r="A409" s="21" t="s">
        <v>3</v>
      </c>
      <c r="B409" s="21" t="s">
        <v>431</v>
      </c>
      <c r="C409" s="40">
        <v>75.34</v>
      </c>
      <c r="D409" s="38">
        <v>20</v>
      </c>
      <c r="F409" s="21" t="s">
        <v>12</v>
      </c>
      <c r="G409" s="27">
        <f>VLOOKUP(F409,'Validacion (Uso SMA)'!$A$1:$D$171,4,0)</f>
        <v>154</v>
      </c>
      <c r="H409" s="21">
        <v>16.88</v>
      </c>
      <c r="I409" s="21" t="s">
        <v>40</v>
      </c>
      <c r="J409" s="22">
        <v>42007</v>
      </c>
      <c r="K409" s="21" t="s">
        <v>397</v>
      </c>
      <c r="L409" s="21" t="s">
        <v>24</v>
      </c>
      <c r="M409" s="42" t="s">
        <v>449</v>
      </c>
      <c r="N409" s="23" t="s">
        <v>23</v>
      </c>
      <c r="O409" s="23" t="s">
        <v>23</v>
      </c>
      <c r="Q409" s="12"/>
      <c r="T409" s="19"/>
    </row>
    <row r="410" spans="1:20" x14ac:dyDescent="0.3">
      <c r="A410" s="21" t="s">
        <v>3</v>
      </c>
      <c r="B410" s="21" t="s">
        <v>431</v>
      </c>
      <c r="C410" s="40">
        <v>75.34</v>
      </c>
      <c r="D410" s="38">
        <v>20</v>
      </c>
      <c r="F410" s="21" t="s">
        <v>294</v>
      </c>
      <c r="G410" s="27">
        <f>VLOOKUP(F410,'Validacion (Uso SMA)'!$A$1:$D$171,4,0)</f>
        <v>120</v>
      </c>
      <c r="H410" s="21">
        <v>6.2</v>
      </c>
      <c r="I410" s="21" t="s">
        <v>40</v>
      </c>
      <c r="J410" s="22">
        <v>42007</v>
      </c>
      <c r="K410" s="21" t="s">
        <v>397</v>
      </c>
      <c r="L410" s="23" t="s">
        <v>25</v>
      </c>
      <c r="M410" s="42" t="s">
        <v>449</v>
      </c>
      <c r="N410" s="23" t="s">
        <v>23</v>
      </c>
      <c r="O410" s="23" t="s">
        <v>23</v>
      </c>
      <c r="Q410" s="12"/>
      <c r="T410" s="19"/>
    </row>
    <row r="411" spans="1:20" x14ac:dyDescent="0.3">
      <c r="A411" s="21" t="s">
        <v>3</v>
      </c>
      <c r="B411" s="21" t="s">
        <v>431</v>
      </c>
      <c r="C411" s="40">
        <v>75.34</v>
      </c>
      <c r="D411" s="38">
        <v>20</v>
      </c>
      <c r="F411" s="21" t="s">
        <v>185</v>
      </c>
      <c r="G411" s="27">
        <f>VLOOKUP(F411,'Validacion (Uso SMA)'!$A$1:$D$171,4,0)</f>
        <v>44</v>
      </c>
      <c r="H411" s="21">
        <v>0.11</v>
      </c>
      <c r="I411" s="21" t="s">
        <v>40</v>
      </c>
      <c r="J411" s="22">
        <v>42007</v>
      </c>
      <c r="K411" s="21" t="s">
        <v>397</v>
      </c>
      <c r="L411" s="23" t="s">
        <v>25</v>
      </c>
      <c r="M411" s="42" t="s">
        <v>23</v>
      </c>
      <c r="N411" s="23" t="s">
        <v>380</v>
      </c>
      <c r="O411" s="23" t="s">
        <v>448</v>
      </c>
      <c r="Q411" s="12"/>
      <c r="T411" s="19"/>
    </row>
    <row r="412" spans="1:20" x14ac:dyDescent="0.3">
      <c r="A412" s="21" t="s">
        <v>3</v>
      </c>
      <c r="B412" s="21" t="s">
        <v>431</v>
      </c>
      <c r="C412" s="40">
        <v>75.34</v>
      </c>
      <c r="D412" s="38">
        <v>20</v>
      </c>
      <c r="F412" s="21" t="s">
        <v>89</v>
      </c>
      <c r="G412" s="27">
        <f>VLOOKUP(F412,'Validacion (Uso SMA)'!$A$1:$D$171,4,0)</f>
        <v>79</v>
      </c>
      <c r="H412" s="21">
        <v>0.16700000000000001</v>
      </c>
      <c r="I412" s="21" t="s">
        <v>40</v>
      </c>
      <c r="J412" s="22">
        <v>42007</v>
      </c>
      <c r="K412" s="21" t="s">
        <v>397</v>
      </c>
      <c r="L412" s="23" t="s">
        <v>25</v>
      </c>
      <c r="M412" s="42" t="s">
        <v>23</v>
      </c>
      <c r="N412" s="23" t="s">
        <v>380</v>
      </c>
      <c r="O412" s="23" t="s">
        <v>448</v>
      </c>
      <c r="Q412" s="12"/>
      <c r="T412" s="19"/>
    </row>
    <row r="413" spans="1:20" x14ac:dyDescent="0.3">
      <c r="A413" s="21" t="s">
        <v>3</v>
      </c>
      <c r="B413" s="21" t="s">
        <v>431</v>
      </c>
      <c r="C413" s="40">
        <v>75.34</v>
      </c>
      <c r="D413" s="38">
        <v>20</v>
      </c>
      <c r="F413" s="21" t="s">
        <v>309</v>
      </c>
      <c r="G413" s="27">
        <f>VLOOKUP(F413,'Validacion (Uso SMA)'!$A$1:$D$171,4,0)</f>
        <v>129</v>
      </c>
      <c r="J413" s="22">
        <v>42007</v>
      </c>
      <c r="K413" s="21" t="s">
        <v>397</v>
      </c>
      <c r="L413" s="21" t="s">
        <v>310</v>
      </c>
      <c r="M413" s="21" t="s">
        <v>23</v>
      </c>
      <c r="N413" s="21" t="s">
        <v>23</v>
      </c>
      <c r="O413" s="23" t="s">
        <v>23</v>
      </c>
      <c r="P413" s="24" t="s">
        <v>389</v>
      </c>
      <c r="T413" s="19"/>
    </row>
    <row r="414" spans="1:20" x14ac:dyDescent="0.3">
      <c r="A414" s="21" t="s">
        <v>3</v>
      </c>
      <c r="B414" s="21" t="s">
        <v>431</v>
      </c>
      <c r="C414" s="40">
        <v>75.34</v>
      </c>
      <c r="D414" s="38">
        <v>20</v>
      </c>
      <c r="F414" s="21" t="s">
        <v>106</v>
      </c>
      <c r="G414" s="27">
        <f>VLOOKUP(F414,'Validacion (Uso SMA)'!$A$1:$D$171,4,0)</f>
        <v>132</v>
      </c>
      <c r="J414" s="22">
        <v>42007</v>
      </c>
      <c r="K414" s="21" t="s">
        <v>397</v>
      </c>
      <c r="L414" s="21" t="s">
        <v>70</v>
      </c>
      <c r="M414" s="21" t="s">
        <v>23</v>
      </c>
      <c r="N414" s="21" t="s">
        <v>23</v>
      </c>
      <c r="O414" s="23" t="s">
        <v>23</v>
      </c>
      <c r="P414" s="24" t="s">
        <v>389</v>
      </c>
      <c r="T414" s="19"/>
    </row>
    <row r="415" spans="1:20" x14ac:dyDescent="0.3">
      <c r="A415" s="21" t="s">
        <v>3</v>
      </c>
      <c r="B415" s="21" t="s">
        <v>431</v>
      </c>
      <c r="C415" s="40">
        <v>75.34</v>
      </c>
      <c r="D415" s="38">
        <v>20</v>
      </c>
      <c r="F415" s="21" t="s">
        <v>197</v>
      </c>
      <c r="G415" s="27">
        <f>VLOOKUP(F415,'Validacion (Uso SMA)'!$A$1:$D$171,4,0)</f>
        <v>52</v>
      </c>
      <c r="H415" s="21">
        <v>0.104</v>
      </c>
      <c r="I415" s="21" t="s">
        <v>40</v>
      </c>
      <c r="J415" s="22">
        <v>42007</v>
      </c>
      <c r="K415" s="21" t="s">
        <v>397</v>
      </c>
      <c r="L415" s="21" t="s">
        <v>375</v>
      </c>
      <c r="M415" s="42" t="s">
        <v>23</v>
      </c>
      <c r="N415" s="23" t="s">
        <v>380</v>
      </c>
      <c r="O415" s="23" t="s">
        <v>448</v>
      </c>
      <c r="Q415" s="12"/>
      <c r="T415" s="19"/>
    </row>
    <row r="416" spans="1:20" x14ac:dyDescent="0.3">
      <c r="A416" s="21" t="s">
        <v>3</v>
      </c>
      <c r="B416" s="21" t="s">
        <v>431</v>
      </c>
      <c r="C416" s="40">
        <v>75.34</v>
      </c>
      <c r="D416" s="38">
        <v>20</v>
      </c>
      <c r="F416" s="21" t="s">
        <v>74</v>
      </c>
      <c r="G416" s="27">
        <f>VLOOKUP(F416,'Validacion (Uso SMA)'!$A$1:$D$171,4,0)</f>
        <v>145</v>
      </c>
      <c r="H416" s="21">
        <v>34</v>
      </c>
      <c r="I416" s="21" t="s">
        <v>40</v>
      </c>
      <c r="J416" s="22">
        <v>42007</v>
      </c>
      <c r="K416" s="21" t="s">
        <v>397</v>
      </c>
      <c r="L416" s="23" t="s">
        <v>25</v>
      </c>
      <c r="M416" s="42" t="s">
        <v>23</v>
      </c>
      <c r="N416" s="23" t="s">
        <v>380</v>
      </c>
      <c r="O416" s="23" t="s">
        <v>448</v>
      </c>
      <c r="Q416" s="12"/>
      <c r="T416" s="19"/>
    </row>
    <row r="417" spans="1:20" x14ac:dyDescent="0.3">
      <c r="A417" s="21" t="s">
        <v>3</v>
      </c>
      <c r="B417" s="21" t="s">
        <v>431</v>
      </c>
      <c r="C417" s="40">
        <v>75.34</v>
      </c>
      <c r="D417" s="38">
        <v>20</v>
      </c>
      <c r="F417" s="21" t="s">
        <v>209</v>
      </c>
      <c r="G417" s="27">
        <f>VLOOKUP(F417,'Validacion (Uso SMA)'!$A$1:$D$171,4,0)</f>
        <v>59</v>
      </c>
      <c r="J417" s="22">
        <v>42007</v>
      </c>
      <c r="K417" s="21" t="s">
        <v>397</v>
      </c>
      <c r="L417" s="21" t="s">
        <v>436</v>
      </c>
      <c r="M417" s="23" t="s">
        <v>23</v>
      </c>
      <c r="N417" s="23" t="s">
        <v>23</v>
      </c>
      <c r="O417" s="23" t="s">
        <v>23</v>
      </c>
      <c r="P417" s="24" t="s">
        <v>389</v>
      </c>
      <c r="T417" s="19"/>
    </row>
    <row r="418" spans="1:20" x14ac:dyDescent="0.3">
      <c r="A418" s="21" t="s">
        <v>3</v>
      </c>
      <c r="B418" s="21" t="s">
        <v>431</v>
      </c>
      <c r="C418" s="40">
        <v>75.34</v>
      </c>
      <c r="D418" s="38">
        <v>20</v>
      </c>
      <c r="F418" s="21" t="s">
        <v>114</v>
      </c>
      <c r="G418" s="27">
        <f>VLOOKUP(F418,'Validacion (Uso SMA)'!$A$1:$D$171,4,0)</f>
        <v>165</v>
      </c>
      <c r="J418" s="22">
        <v>42007</v>
      </c>
      <c r="K418" s="21" t="s">
        <v>397</v>
      </c>
      <c r="L418" s="21" t="s">
        <v>117</v>
      </c>
      <c r="M418" s="23" t="s">
        <v>23</v>
      </c>
      <c r="N418" s="23" t="s">
        <v>23</v>
      </c>
      <c r="O418" s="23" t="s">
        <v>23</v>
      </c>
      <c r="P418" s="24" t="s">
        <v>389</v>
      </c>
      <c r="T418" s="19"/>
    </row>
    <row r="419" spans="1:20" x14ac:dyDescent="0.3">
      <c r="A419" s="21" t="s">
        <v>3</v>
      </c>
      <c r="B419" s="21" t="s">
        <v>431</v>
      </c>
      <c r="C419" s="40">
        <v>75.34</v>
      </c>
      <c r="D419" s="38">
        <v>20</v>
      </c>
      <c r="F419" s="21" t="s">
        <v>99</v>
      </c>
      <c r="G419" s="27">
        <f>VLOOKUP(F419,'Validacion (Uso SMA)'!$A$1:$D$171,4,0)</f>
        <v>47</v>
      </c>
      <c r="J419" s="22">
        <v>42007</v>
      </c>
      <c r="K419" s="21" t="s">
        <v>398</v>
      </c>
      <c r="L419" s="21" t="s">
        <v>375</v>
      </c>
      <c r="M419" s="21" t="s">
        <v>23</v>
      </c>
      <c r="N419" s="23" t="s">
        <v>23</v>
      </c>
      <c r="O419" s="23" t="s">
        <v>23</v>
      </c>
      <c r="P419" s="24" t="s">
        <v>389</v>
      </c>
      <c r="T419" s="19"/>
    </row>
    <row r="420" spans="1:20" x14ac:dyDescent="0.3">
      <c r="A420" s="21" t="s">
        <v>3</v>
      </c>
      <c r="B420" s="21" t="s">
        <v>431</v>
      </c>
      <c r="C420" s="40">
        <v>77.67</v>
      </c>
      <c r="D420" s="38">
        <v>10</v>
      </c>
      <c r="F420" s="21" t="s">
        <v>12</v>
      </c>
      <c r="G420" s="27">
        <f>VLOOKUP(F420,'Validacion (Uso SMA)'!$A$1:$D$171,4,0)</f>
        <v>154</v>
      </c>
      <c r="H420" s="21">
        <v>18.2</v>
      </c>
      <c r="I420" s="21" t="s">
        <v>40</v>
      </c>
      <c r="J420" s="22">
        <v>42195</v>
      </c>
      <c r="K420" s="21" t="s">
        <v>397</v>
      </c>
      <c r="L420" s="21" t="s">
        <v>24</v>
      </c>
      <c r="M420" s="42" t="s">
        <v>449</v>
      </c>
      <c r="N420" s="23" t="s">
        <v>23</v>
      </c>
      <c r="O420" s="23" t="s">
        <v>23</v>
      </c>
      <c r="Q420" s="12"/>
      <c r="T420" s="19"/>
    </row>
    <row r="421" spans="1:20" x14ac:dyDescent="0.3">
      <c r="A421" s="21" t="s">
        <v>3</v>
      </c>
      <c r="B421" s="21" t="s">
        <v>431</v>
      </c>
      <c r="C421" s="40">
        <v>77.67</v>
      </c>
      <c r="D421" s="38">
        <v>10</v>
      </c>
      <c r="F421" s="21" t="s">
        <v>294</v>
      </c>
      <c r="G421" s="27">
        <f>VLOOKUP(F421,'Validacion (Uso SMA)'!$A$1:$D$171,4,0)</f>
        <v>120</v>
      </c>
      <c r="H421" s="21">
        <v>2.78</v>
      </c>
      <c r="I421" s="21" t="s">
        <v>40</v>
      </c>
      <c r="J421" s="22">
        <v>42195</v>
      </c>
      <c r="K421" s="21" t="s">
        <v>397</v>
      </c>
      <c r="L421" s="23" t="s">
        <v>25</v>
      </c>
      <c r="M421" s="42" t="s">
        <v>449</v>
      </c>
      <c r="N421" s="23" t="s">
        <v>23</v>
      </c>
      <c r="O421" s="23" t="s">
        <v>23</v>
      </c>
      <c r="Q421" s="12"/>
      <c r="T421" s="19"/>
    </row>
    <row r="422" spans="1:20" x14ac:dyDescent="0.3">
      <c r="A422" s="21" t="s">
        <v>3</v>
      </c>
      <c r="B422" s="21" t="s">
        <v>431</v>
      </c>
      <c r="C422" s="40">
        <v>77.67</v>
      </c>
      <c r="D422" s="38">
        <v>10</v>
      </c>
      <c r="F422" s="21" t="s">
        <v>185</v>
      </c>
      <c r="G422" s="27">
        <f>VLOOKUP(F422,'Validacion (Uso SMA)'!$A$1:$D$171,4,0)</f>
        <v>44</v>
      </c>
      <c r="H422" s="21">
        <v>0.85</v>
      </c>
      <c r="I422" s="21" t="s">
        <v>40</v>
      </c>
      <c r="J422" s="22">
        <v>42195</v>
      </c>
      <c r="K422" s="21" t="s">
        <v>397</v>
      </c>
      <c r="L422" s="23" t="s">
        <v>25</v>
      </c>
      <c r="M422" s="42" t="s">
        <v>23</v>
      </c>
      <c r="N422" s="23" t="s">
        <v>380</v>
      </c>
      <c r="O422" s="23" t="s">
        <v>448</v>
      </c>
      <c r="Q422" s="12"/>
      <c r="T422" s="19"/>
    </row>
    <row r="423" spans="1:20" x14ac:dyDescent="0.3">
      <c r="A423" s="21" t="s">
        <v>3</v>
      </c>
      <c r="B423" s="21" t="s">
        <v>431</v>
      </c>
      <c r="C423" s="40">
        <v>77.67</v>
      </c>
      <c r="D423" s="38">
        <v>10</v>
      </c>
      <c r="F423" s="21" t="s">
        <v>89</v>
      </c>
      <c r="G423" s="27">
        <f>VLOOKUP(F423,'Validacion (Uso SMA)'!$A$1:$D$171,4,0)</f>
        <v>79</v>
      </c>
      <c r="H423" s="26">
        <v>0.49399999999999999</v>
      </c>
      <c r="I423" s="21" t="s">
        <v>40</v>
      </c>
      <c r="J423" s="22">
        <v>42195</v>
      </c>
      <c r="K423" s="21" t="s">
        <v>397</v>
      </c>
      <c r="L423" s="23" t="s">
        <v>25</v>
      </c>
      <c r="M423" s="42" t="s">
        <v>23</v>
      </c>
      <c r="N423" s="23" t="s">
        <v>380</v>
      </c>
      <c r="O423" s="23" t="s">
        <v>448</v>
      </c>
      <c r="Q423" s="12"/>
      <c r="T423" s="19"/>
    </row>
    <row r="424" spans="1:20" x14ac:dyDescent="0.3">
      <c r="A424" s="21" t="s">
        <v>3</v>
      </c>
      <c r="B424" s="21" t="s">
        <v>431</v>
      </c>
      <c r="C424" s="40">
        <v>77.67</v>
      </c>
      <c r="D424" s="38">
        <v>10</v>
      </c>
      <c r="F424" s="21" t="s">
        <v>309</v>
      </c>
      <c r="G424" s="27">
        <f>VLOOKUP(F424,'Validacion (Uso SMA)'!$A$1:$D$171,4,0)</f>
        <v>129</v>
      </c>
      <c r="J424" s="22">
        <v>42195</v>
      </c>
      <c r="K424" s="21" t="s">
        <v>397</v>
      </c>
      <c r="L424" s="21" t="s">
        <v>310</v>
      </c>
      <c r="M424" s="21" t="s">
        <v>23</v>
      </c>
      <c r="N424" s="21" t="s">
        <v>23</v>
      </c>
      <c r="O424" s="23" t="s">
        <v>23</v>
      </c>
      <c r="P424" s="24" t="s">
        <v>389</v>
      </c>
      <c r="T424" s="19"/>
    </row>
    <row r="425" spans="1:20" x14ac:dyDescent="0.3">
      <c r="A425" s="21" t="s">
        <v>3</v>
      </c>
      <c r="B425" s="21" t="s">
        <v>431</v>
      </c>
      <c r="C425" s="40">
        <v>77.67</v>
      </c>
      <c r="D425" s="38">
        <v>10</v>
      </c>
      <c r="F425" s="21" t="s">
        <v>106</v>
      </c>
      <c r="G425" s="27">
        <f>VLOOKUP(F425,'Validacion (Uso SMA)'!$A$1:$D$171,4,0)</f>
        <v>132</v>
      </c>
      <c r="J425" s="22">
        <v>42195</v>
      </c>
      <c r="K425" s="21" t="s">
        <v>397</v>
      </c>
      <c r="L425" s="21" t="s">
        <v>70</v>
      </c>
      <c r="M425" s="21" t="s">
        <v>23</v>
      </c>
      <c r="N425" s="21" t="s">
        <v>23</v>
      </c>
      <c r="O425" s="23" t="s">
        <v>23</v>
      </c>
      <c r="P425" s="24" t="s">
        <v>389</v>
      </c>
      <c r="T425" s="19"/>
    </row>
    <row r="426" spans="1:20" x14ac:dyDescent="0.3">
      <c r="A426" s="21" t="s">
        <v>3</v>
      </c>
      <c r="B426" s="21" t="s">
        <v>431</v>
      </c>
      <c r="C426" s="40">
        <v>77.67</v>
      </c>
      <c r="D426" s="38">
        <v>10</v>
      </c>
      <c r="F426" s="21" t="s">
        <v>197</v>
      </c>
      <c r="G426" s="27">
        <f>VLOOKUP(F426,'Validacion (Uso SMA)'!$A$1:$D$171,4,0)</f>
        <v>52</v>
      </c>
      <c r="H426" s="21">
        <v>9.0999999999999998E-2</v>
      </c>
      <c r="I426" s="21" t="s">
        <v>40</v>
      </c>
      <c r="J426" s="22">
        <v>42195</v>
      </c>
      <c r="K426" s="21" t="s">
        <v>397</v>
      </c>
      <c r="L426" s="21" t="s">
        <v>375</v>
      </c>
      <c r="M426" s="42" t="s">
        <v>23</v>
      </c>
      <c r="N426" s="23" t="s">
        <v>380</v>
      </c>
      <c r="O426" s="23" t="s">
        <v>448</v>
      </c>
      <c r="Q426" s="12"/>
      <c r="T426" s="19"/>
    </row>
    <row r="427" spans="1:20" x14ac:dyDescent="0.3">
      <c r="A427" s="21" t="s">
        <v>3</v>
      </c>
      <c r="B427" s="21" t="s">
        <v>431</v>
      </c>
      <c r="C427" s="40">
        <v>77.67</v>
      </c>
      <c r="D427" s="38">
        <v>10</v>
      </c>
      <c r="F427" s="21" t="s">
        <v>74</v>
      </c>
      <c r="G427" s="27">
        <f>VLOOKUP(F427,'Validacion (Uso SMA)'!$A$1:$D$171,4,0)</f>
        <v>145</v>
      </c>
      <c r="H427" s="21">
        <v>13</v>
      </c>
      <c r="I427" s="21" t="s">
        <v>40</v>
      </c>
      <c r="J427" s="22">
        <v>42195</v>
      </c>
      <c r="K427" s="21" t="s">
        <v>397</v>
      </c>
      <c r="L427" s="23" t="s">
        <v>25</v>
      </c>
      <c r="M427" s="42" t="s">
        <v>23</v>
      </c>
      <c r="N427" s="23" t="s">
        <v>380</v>
      </c>
      <c r="O427" s="23" t="s">
        <v>448</v>
      </c>
      <c r="Q427" s="12"/>
      <c r="T427" s="19"/>
    </row>
    <row r="428" spans="1:20" x14ac:dyDescent="0.3">
      <c r="A428" s="21" t="s">
        <v>3</v>
      </c>
      <c r="B428" s="21" t="s">
        <v>431</v>
      </c>
      <c r="C428" s="40">
        <v>77.67</v>
      </c>
      <c r="D428" s="38">
        <v>10</v>
      </c>
      <c r="F428" s="21" t="s">
        <v>209</v>
      </c>
      <c r="G428" s="27">
        <f>VLOOKUP(F428,'Validacion (Uso SMA)'!$A$1:$D$171,4,0)</f>
        <v>59</v>
      </c>
      <c r="J428" s="22">
        <v>42195</v>
      </c>
      <c r="K428" s="21" t="s">
        <v>397</v>
      </c>
      <c r="L428" s="21" t="s">
        <v>436</v>
      </c>
      <c r="M428" s="23" t="s">
        <v>23</v>
      </c>
      <c r="N428" s="23" t="s">
        <v>23</v>
      </c>
      <c r="O428" s="23" t="s">
        <v>23</v>
      </c>
      <c r="P428" s="24" t="s">
        <v>389</v>
      </c>
      <c r="T428" s="19"/>
    </row>
    <row r="429" spans="1:20" x14ac:dyDescent="0.3">
      <c r="A429" s="21" t="s">
        <v>3</v>
      </c>
      <c r="B429" s="21" t="s">
        <v>431</v>
      </c>
      <c r="C429" s="40">
        <v>77.67</v>
      </c>
      <c r="D429" s="38">
        <v>10</v>
      </c>
      <c r="F429" s="21" t="s">
        <v>114</v>
      </c>
      <c r="G429" s="27">
        <f>VLOOKUP(F429,'Validacion (Uso SMA)'!$A$1:$D$171,4,0)</f>
        <v>165</v>
      </c>
      <c r="J429" s="22">
        <v>42195</v>
      </c>
      <c r="K429" s="21" t="s">
        <v>397</v>
      </c>
      <c r="L429" s="21" t="s">
        <v>117</v>
      </c>
      <c r="M429" s="23" t="s">
        <v>23</v>
      </c>
      <c r="N429" s="23" t="s">
        <v>23</v>
      </c>
      <c r="O429" s="23" t="s">
        <v>23</v>
      </c>
      <c r="P429" s="24" t="s">
        <v>389</v>
      </c>
      <c r="T429" s="19"/>
    </row>
    <row r="430" spans="1:20" x14ac:dyDescent="0.3">
      <c r="A430" s="21" t="s">
        <v>3</v>
      </c>
      <c r="B430" s="21" t="s">
        <v>431</v>
      </c>
      <c r="C430" s="40">
        <v>77.67</v>
      </c>
      <c r="D430" s="38">
        <v>10</v>
      </c>
      <c r="F430" s="21" t="s">
        <v>99</v>
      </c>
      <c r="G430" s="27">
        <f>VLOOKUP(F430,'Validacion (Uso SMA)'!$A$1:$D$171,4,0)</f>
        <v>47</v>
      </c>
      <c r="J430" s="22">
        <v>42195</v>
      </c>
      <c r="K430" s="21" t="s">
        <v>398</v>
      </c>
      <c r="L430" s="21" t="s">
        <v>375</v>
      </c>
      <c r="M430" s="21" t="s">
        <v>23</v>
      </c>
      <c r="N430" s="23" t="s">
        <v>23</v>
      </c>
      <c r="O430" s="23" t="s">
        <v>23</v>
      </c>
      <c r="P430" s="24" t="s">
        <v>389</v>
      </c>
      <c r="R430" s="19"/>
      <c r="T430" s="19"/>
    </row>
    <row r="431" spans="1:20" x14ac:dyDescent="0.3">
      <c r="A431" s="21" t="s">
        <v>3</v>
      </c>
      <c r="B431" s="21" t="s">
        <v>431</v>
      </c>
      <c r="C431" s="40">
        <v>77.67</v>
      </c>
      <c r="D431" s="38">
        <v>20</v>
      </c>
      <c r="F431" s="21" t="s">
        <v>12</v>
      </c>
      <c r="G431" s="27">
        <f>VLOOKUP(F431,'Validacion (Uso SMA)'!$A$1:$D$171,4,0)</f>
        <v>154</v>
      </c>
      <c r="H431" s="21">
        <v>13.4</v>
      </c>
      <c r="I431" s="21" t="s">
        <v>40</v>
      </c>
      <c r="J431" s="22">
        <v>42195</v>
      </c>
      <c r="K431" s="21" t="s">
        <v>397</v>
      </c>
      <c r="L431" s="21" t="s">
        <v>24</v>
      </c>
      <c r="M431" s="42" t="s">
        <v>449</v>
      </c>
      <c r="N431" s="23" t="s">
        <v>23</v>
      </c>
      <c r="O431" s="23" t="s">
        <v>23</v>
      </c>
      <c r="Q431" s="12"/>
      <c r="T431" s="19"/>
    </row>
    <row r="432" spans="1:20" x14ac:dyDescent="0.3">
      <c r="A432" s="21" t="s">
        <v>3</v>
      </c>
      <c r="B432" s="21" t="s">
        <v>431</v>
      </c>
      <c r="C432" s="40">
        <v>77.67</v>
      </c>
      <c r="D432" s="38">
        <v>20</v>
      </c>
      <c r="F432" s="21" t="s">
        <v>294</v>
      </c>
      <c r="G432" s="27">
        <f>VLOOKUP(F432,'Validacion (Uso SMA)'!$A$1:$D$171,4,0)</f>
        <v>120</v>
      </c>
      <c r="H432" s="21">
        <v>2.88</v>
      </c>
      <c r="I432" s="21" t="s">
        <v>40</v>
      </c>
      <c r="J432" s="22">
        <v>42195</v>
      </c>
      <c r="K432" s="21" t="s">
        <v>397</v>
      </c>
      <c r="L432" s="23" t="s">
        <v>25</v>
      </c>
      <c r="M432" s="42" t="s">
        <v>449</v>
      </c>
      <c r="N432" s="23" t="s">
        <v>23</v>
      </c>
      <c r="O432" s="23" t="s">
        <v>23</v>
      </c>
      <c r="Q432" s="12"/>
      <c r="T432" s="19"/>
    </row>
    <row r="433" spans="1:20" x14ac:dyDescent="0.3">
      <c r="A433" s="21" t="s">
        <v>3</v>
      </c>
      <c r="B433" s="21" t="s">
        <v>431</v>
      </c>
      <c r="C433" s="40">
        <v>77.67</v>
      </c>
      <c r="D433" s="38">
        <v>20</v>
      </c>
      <c r="F433" s="21" t="s">
        <v>185</v>
      </c>
      <c r="G433" s="27">
        <f>VLOOKUP(F433,'Validacion (Uso SMA)'!$A$1:$D$171,4,0)</f>
        <v>44</v>
      </c>
      <c r="H433" s="21">
        <v>0.28000000000000003</v>
      </c>
      <c r="I433" s="21" t="s">
        <v>40</v>
      </c>
      <c r="J433" s="22">
        <v>42195</v>
      </c>
      <c r="K433" s="21" t="s">
        <v>397</v>
      </c>
      <c r="L433" s="23" t="s">
        <v>25</v>
      </c>
      <c r="M433" s="42" t="s">
        <v>23</v>
      </c>
      <c r="N433" s="23" t="s">
        <v>380</v>
      </c>
      <c r="O433" s="23" t="s">
        <v>448</v>
      </c>
      <c r="Q433" s="12"/>
      <c r="T433" s="19"/>
    </row>
    <row r="434" spans="1:20" x14ac:dyDescent="0.3">
      <c r="A434" s="21" t="s">
        <v>3</v>
      </c>
      <c r="B434" s="21" t="s">
        <v>431</v>
      </c>
      <c r="C434" s="40">
        <v>77.67</v>
      </c>
      <c r="D434" s="38">
        <v>20</v>
      </c>
      <c r="F434" s="21" t="s">
        <v>89</v>
      </c>
      <c r="G434" s="27">
        <f>VLOOKUP(F434,'Validacion (Uso SMA)'!$A$1:$D$171,4,0)</f>
        <v>79</v>
      </c>
      <c r="H434" s="26">
        <v>0.20699999999999999</v>
      </c>
      <c r="I434" s="21" t="s">
        <v>40</v>
      </c>
      <c r="J434" s="22">
        <v>42195</v>
      </c>
      <c r="K434" s="21" t="s">
        <v>397</v>
      </c>
      <c r="L434" s="23" t="s">
        <v>25</v>
      </c>
      <c r="M434" s="42" t="s">
        <v>23</v>
      </c>
      <c r="N434" s="23" t="s">
        <v>380</v>
      </c>
      <c r="O434" s="23" t="s">
        <v>448</v>
      </c>
      <c r="Q434" s="12"/>
      <c r="T434" s="19"/>
    </row>
    <row r="435" spans="1:20" x14ac:dyDescent="0.3">
      <c r="A435" s="21" t="s">
        <v>3</v>
      </c>
      <c r="B435" s="21" t="s">
        <v>431</v>
      </c>
      <c r="C435" s="40">
        <v>77.67</v>
      </c>
      <c r="D435" s="38">
        <v>20</v>
      </c>
      <c r="F435" s="21" t="s">
        <v>309</v>
      </c>
      <c r="G435" s="27">
        <f>VLOOKUP(F435,'Validacion (Uso SMA)'!$A$1:$D$171,4,0)</f>
        <v>129</v>
      </c>
      <c r="J435" s="22">
        <v>42195</v>
      </c>
      <c r="K435" s="21" t="s">
        <v>397</v>
      </c>
      <c r="L435" s="21" t="s">
        <v>310</v>
      </c>
      <c r="M435" s="21" t="s">
        <v>23</v>
      </c>
      <c r="N435" s="21" t="s">
        <v>23</v>
      </c>
      <c r="O435" s="23" t="s">
        <v>23</v>
      </c>
      <c r="P435" s="24" t="s">
        <v>389</v>
      </c>
      <c r="T435" s="19"/>
    </row>
    <row r="436" spans="1:20" x14ac:dyDescent="0.3">
      <c r="A436" s="21" t="s">
        <v>3</v>
      </c>
      <c r="B436" s="21" t="s">
        <v>431</v>
      </c>
      <c r="C436" s="40">
        <v>77.67</v>
      </c>
      <c r="D436" s="38">
        <v>20</v>
      </c>
      <c r="F436" s="21" t="s">
        <v>106</v>
      </c>
      <c r="G436" s="27">
        <f>VLOOKUP(F436,'Validacion (Uso SMA)'!$A$1:$D$171,4,0)</f>
        <v>132</v>
      </c>
      <c r="J436" s="22">
        <v>42195</v>
      </c>
      <c r="K436" s="21" t="s">
        <v>397</v>
      </c>
      <c r="L436" s="21" t="s">
        <v>70</v>
      </c>
      <c r="M436" s="21" t="s">
        <v>23</v>
      </c>
      <c r="N436" s="21" t="s">
        <v>23</v>
      </c>
      <c r="O436" s="23" t="s">
        <v>23</v>
      </c>
      <c r="P436" s="24" t="s">
        <v>389</v>
      </c>
      <c r="T436" s="19"/>
    </row>
    <row r="437" spans="1:20" x14ac:dyDescent="0.3">
      <c r="A437" s="21" t="s">
        <v>3</v>
      </c>
      <c r="B437" s="21" t="s">
        <v>431</v>
      </c>
      <c r="C437" s="40">
        <v>77.67</v>
      </c>
      <c r="D437" s="38">
        <v>20</v>
      </c>
      <c r="F437" s="21" t="s">
        <v>197</v>
      </c>
      <c r="G437" s="27">
        <f>VLOOKUP(F437,'Validacion (Uso SMA)'!$A$1:$D$171,4,0)</f>
        <v>52</v>
      </c>
      <c r="H437" s="21">
        <v>0.104</v>
      </c>
      <c r="I437" s="21" t="s">
        <v>40</v>
      </c>
      <c r="J437" s="22">
        <v>42195</v>
      </c>
      <c r="K437" s="21" t="s">
        <v>397</v>
      </c>
      <c r="L437" s="21" t="s">
        <v>375</v>
      </c>
      <c r="M437" s="42" t="s">
        <v>23</v>
      </c>
      <c r="N437" s="23" t="s">
        <v>380</v>
      </c>
      <c r="O437" s="23" t="s">
        <v>448</v>
      </c>
      <c r="Q437" s="12"/>
      <c r="T437" s="19"/>
    </row>
    <row r="438" spans="1:20" x14ac:dyDescent="0.3">
      <c r="A438" s="21" t="s">
        <v>3</v>
      </c>
      <c r="B438" s="21" t="s">
        <v>431</v>
      </c>
      <c r="C438" s="40">
        <v>77.67</v>
      </c>
      <c r="D438" s="38">
        <v>20</v>
      </c>
      <c r="F438" s="21" t="s">
        <v>74</v>
      </c>
      <c r="G438" s="27">
        <f>VLOOKUP(F438,'Validacion (Uso SMA)'!$A$1:$D$171,4,0)</f>
        <v>145</v>
      </c>
      <c r="H438" s="21">
        <v>13</v>
      </c>
      <c r="I438" s="21" t="s">
        <v>40</v>
      </c>
      <c r="J438" s="22">
        <v>42195</v>
      </c>
      <c r="K438" s="21" t="s">
        <v>397</v>
      </c>
      <c r="L438" s="23" t="s">
        <v>25</v>
      </c>
      <c r="M438" s="42" t="s">
        <v>23</v>
      </c>
      <c r="N438" s="23" t="s">
        <v>380</v>
      </c>
      <c r="O438" s="23" t="s">
        <v>448</v>
      </c>
      <c r="Q438" s="12"/>
      <c r="T438" s="19"/>
    </row>
    <row r="439" spans="1:20" x14ac:dyDescent="0.3">
      <c r="A439" s="21" t="s">
        <v>3</v>
      </c>
      <c r="B439" s="21" t="s">
        <v>431</v>
      </c>
      <c r="C439" s="40">
        <v>77.67</v>
      </c>
      <c r="D439" s="38">
        <v>20</v>
      </c>
      <c r="F439" s="21" t="s">
        <v>209</v>
      </c>
      <c r="G439" s="27">
        <f>VLOOKUP(F439,'Validacion (Uso SMA)'!$A$1:$D$171,4,0)</f>
        <v>59</v>
      </c>
      <c r="J439" s="22">
        <v>42195</v>
      </c>
      <c r="K439" s="21" t="s">
        <v>397</v>
      </c>
      <c r="L439" s="21" t="s">
        <v>436</v>
      </c>
      <c r="M439" s="23" t="s">
        <v>23</v>
      </c>
      <c r="N439" s="23" t="s">
        <v>23</v>
      </c>
      <c r="O439" s="23" t="s">
        <v>23</v>
      </c>
      <c r="P439" s="24" t="s">
        <v>389</v>
      </c>
      <c r="T439" s="19"/>
    </row>
    <row r="440" spans="1:20" x14ac:dyDescent="0.3">
      <c r="A440" s="21" t="s">
        <v>3</v>
      </c>
      <c r="B440" s="21" t="s">
        <v>431</v>
      </c>
      <c r="C440" s="40">
        <v>77.67</v>
      </c>
      <c r="D440" s="38">
        <v>20</v>
      </c>
      <c r="F440" s="21" t="s">
        <v>114</v>
      </c>
      <c r="G440" s="27">
        <f>VLOOKUP(F440,'Validacion (Uso SMA)'!$A$1:$D$171,4,0)</f>
        <v>165</v>
      </c>
      <c r="J440" s="22">
        <v>42195</v>
      </c>
      <c r="K440" s="21" t="s">
        <v>397</v>
      </c>
      <c r="L440" s="21" t="s">
        <v>117</v>
      </c>
      <c r="M440" s="23" t="s">
        <v>23</v>
      </c>
      <c r="N440" s="23" t="s">
        <v>23</v>
      </c>
      <c r="O440" s="23" t="s">
        <v>23</v>
      </c>
      <c r="P440" s="24" t="s">
        <v>389</v>
      </c>
      <c r="T440" s="19"/>
    </row>
    <row r="441" spans="1:20" x14ac:dyDescent="0.3">
      <c r="A441" s="21" t="s">
        <v>3</v>
      </c>
      <c r="B441" s="21" t="s">
        <v>431</v>
      </c>
      <c r="C441" s="40">
        <v>77.67</v>
      </c>
      <c r="D441" s="38">
        <v>20</v>
      </c>
      <c r="F441" s="21" t="s">
        <v>99</v>
      </c>
      <c r="G441" s="27">
        <f>VLOOKUP(F441,'Validacion (Uso SMA)'!$A$1:$D$171,4,0)</f>
        <v>47</v>
      </c>
      <c r="J441" s="22">
        <v>42195</v>
      </c>
      <c r="K441" s="21" t="s">
        <v>398</v>
      </c>
      <c r="L441" s="21" t="s">
        <v>375</v>
      </c>
      <c r="M441" s="21" t="s">
        <v>23</v>
      </c>
      <c r="N441" s="23" t="s">
        <v>23</v>
      </c>
      <c r="O441" s="23" t="s">
        <v>23</v>
      </c>
      <c r="P441" s="24" t="s">
        <v>389</v>
      </c>
      <c r="T441" s="19"/>
    </row>
    <row r="442" spans="1:20" x14ac:dyDescent="0.3">
      <c r="A442" s="21" t="s">
        <v>3</v>
      </c>
      <c r="B442" s="21" t="s">
        <v>431</v>
      </c>
      <c r="C442" s="40">
        <v>75.289999999999992</v>
      </c>
      <c r="D442" s="38">
        <v>10</v>
      </c>
      <c r="F442" s="21" t="s">
        <v>12</v>
      </c>
      <c r="G442" s="27">
        <f>VLOOKUP(F442,'Validacion (Uso SMA)'!$A$1:$D$171,4,0)</f>
        <v>154</v>
      </c>
      <c r="H442" s="21">
        <v>16.100000000000001</v>
      </c>
      <c r="I442" s="21" t="s">
        <v>40</v>
      </c>
      <c r="J442" s="22">
        <v>42380</v>
      </c>
      <c r="K442" s="21" t="s">
        <v>397</v>
      </c>
      <c r="L442" s="21" t="s">
        <v>24</v>
      </c>
      <c r="M442" s="42" t="s">
        <v>449</v>
      </c>
      <c r="N442" s="23" t="s">
        <v>23</v>
      </c>
      <c r="O442" s="23" t="s">
        <v>23</v>
      </c>
      <c r="Q442" s="12"/>
      <c r="T442" s="19"/>
    </row>
    <row r="443" spans="1:20" x14ac:dyDescent="0.3">
      <c r="A443" s="21" t="s">
        <v>3</v>
      </c>
      <c r="B443" s="21" t="s">
        <v>431</v>
      </c>
      <c r="C443" s="40">
        <v>75.289999999999992</v>
      </c>
      <c r="D443" s="38">
        <v>10</v>
      </c>
      <c r="F443" s="21" t="s">
        <v>294</v>
      </c>
      <c r="G443" s="27">
        <f>VLOOKUP(F443,'Validacion (Uso SMA)'!$A$1:$D$171,4,0)</f>
        <v>120</v>
      </c>
      <c r="H443" s="21">
        <v>3.86</v>
      </c>
      <c r="I443" s="21" t="s">
        <v>40</v>
      </c>
      <c r="J443" s="22">
        <v>42380</v>
      </c>
      <c r="K443" s="21" t="s">
        <v>397</v>
      </c>
      <c r="L443" s="23" t="s">
        <v>25</v>
      </c>
      <c r="M443" s="42" t="s">
        <v>449</v>
      </c>
      <c r="N443" s="23" t="s">
        <v>23</v>
      </c>
      <c r="O443" s="23" t="s">
        <v>23</v>
      </c>
      <c r="Q443" s="12"/>
      <c r="T443" s="19"/>
    </row>
    <row r="444" spans="1:20" x14ac:dyDescent="0.3">
      <c r="A444" s="21" t="s">
        <v>3</v>
      </c>
      <c r="B444" s="21" t="s">
        <v>431</v>
      </c>
      <c r="C444" s="40">
        <v>75.289999999999992</v>
      </c>
      <c r="D444" s="38">
        <v>10</v>
      </c>
      <c r="F444" s="21" t="s">
        <v>185</v>
      </c>
      <c r="G444" s="27">
        <f>VLOOKUP(F444,'Validacion (Uso SMA)'!$A$1:$D$171,4,0)</f>
        <v>44</v>
      </c>
      <c r="H444" s="21">
        <v>0.01</v>
      </c>
      <c r="I444" s="21" t="s">
        <v>40</v>
      </c>
      <c r="J444" s="22">
        <v>42380</v>
      </c>
      <c r="K444" s="21" t="s">
        <v>397</v>
      </c>
      <c r="L444" s="23" t="s">
        <v>25</v>
      </c>
      <c r="M444" s="42" t="s">
        <v>23</v>
      </c>
      <c r="N444" s="23" t="s">
        <v>380</v>
      </c>
      <c r="O444" s="23" t="s">
        <v>448</v>
      </c>
      <c r="Q444" s="12"/>
      <c r="T444" s="19"/>
    </row>
    <row r="445" spans="1:20" x14ac:dyDescent="0.3">
      <c r="A445" s="21" t="s">
        <v>3</v>
      </c>
      <c r="B445" s="21" t="s">
        <v>431</v>
      </c>
      <c r="C445" s="40">
        <v>75.289999999999992</v>
      </c>
      <c r="D445" s="38">
        <v>10</v>
      </c>
      <c r="F445" s="21" t="s">
        <v>89</v>
      </c>
      <c r="G445" s="27">
        <f>VLOOKUP(F445,'Validacion (Uso SMA)'!$A$1:$D$171,4,0)</f>
        <v>79</v>
      </c>
      <c r="H445" s="21">
        <v>0.22</v>
      </c>
      <c r="I445" s="21" t="s">
        <v>40</v>
      </c>
      <c r="J445" s="22">
        <v>42380</v>
      </c>
      <c r="K445" s="21" t="s">
        <v>397</v>
      </c>
      <c r="L445" s="23" t="s">
        <v>25</v>
      </c>
      <c r="M445" s="42" t="s">
        <v>23</v>
      </c>
      <c r="N445" s="23" t="s">
        <v>380</v>
      </c>
      <c r="O445" s="23" t="s">
        <v>448</v>
      </c>
      <c r="Q445" s="12"/>
      <c r="T445" s="19"/>
    </row>
    <row r="446" spans="1:20" x14ac:dyDescent="0.3">
      <c r="A446" s="21" t="s">
        <v>3</v>
      </c>
      <c r="B446" s="21" t="s">
        <v>431</v>
      </c>
      <c r="C446" s="40">
        <v>75.289999999999992</v>
      </c>
      <c r="D446" s="38">
        <v>10</v>
      </c>
      <c r="F446" s="21" t="s">
        <v>309</v>
      </c>
      <c r="G446" s="27">
        <f>VLOOKUP(F446,'Validacion (Uso SMA)'!$A$1:$D$171,4,0)</f>
        <v>129</v>
      </c>
      <c r="J446" s="22">
        <v>42380</v>
      </c>
      <c r="K446" s="21" t="s">
        <v>397</v>
      </c>
      <c r="L446" s="21" t="s">
        <v>310</v>
      </c>
      <c r="M446" s="21" t="s">
        <v>23</v>
      </c>
      <c r="N446" s="21" t="s">
        <v>23</v>
      </c>
      <c r="O446" s="23" t="s">
        <v>23</v>
      </c>
      <c r="P446" s="24" t="s">
        <v>389</v>
      </c>
      <c r="T446" s="19"/>
    </row>
    <row r="447" spans="1:20" x14ac:dyDescent="0.3">
      <c r="A447" s="21" t="s">
        <v>3</v>
      </c>
      <c r="B447" s="21" t="s">
        <v>431</v>
      </c>
      <c r="C447" s="40">
        <v>75.289999999999992</v>
      </c>
      <c r="D447" s="38">
        <v>10</v>
      </c>
      <c r="F447" s="21" t="s">
        <v>106</v>
      </c>
      <c r="G447" s="27">
        <f>VLOOKUP(F447,'Validacion (Uso SMA)'!$A$1:$D$171,4,0)</f>
        <v>132</v>
      </c>
      <c r="J447" s="22">
        <v>42380</v>
      </c>
      <c r="K447" s="21" t="s">
        <v>397</v>
      </c>
      <c r="L447" s="21" t="s">
        <v>70</v>
      </c>
      <c r="M447" s="21" t="s">
        <v>23</v>
      </c>
      <c r="N447" s="21" t="s">
        <v>23</v>
      </c>
      <c r="O447" s="23" t="s">
        <v>23</v>
      </c>
      <c r="P447" s="24" t="s">
        <v>389</v>
      </c>
      <c r="T447" s="19"/>
    </row>
    <row r="448" spans="1:20" x14ac:dyDescent="0.3">
      <c r="A448" s="21" t="s">
        <v>3</v>
      </c>
      <c r="B448" s="21" t="s">
        <v>431</v>
      </c>
      <c r="C448" s="40">
        <v>75.289999999999992</v>
      </c>
      <c r="D448" s="38">
        <v>10</v>
      </c>
      <c r="F448" s="21" t="s">
        <v>197</v>
      </c>
      <c r="G448" s="27">
        <f>VLOOKUP(F448,'Validacion (Uso SMA)'!$A$1:$D$171,4,0)</f>
        <v>52</v>
      </c>
      <c r="H448" s="21">
        <v>5.0000000000000001E-3</v>
      </c>
      <c r="I448" s="21" t="s">
        <v>40</v>
      </c>
      <c r="J448" s="22">
        <v>42380</v>
      </c>
      <c r="K448" s="21" t="s">
        <v>397</v>
      </c>
      <c r="L448" s="21" t="s">
        <v>375</v>
      </c>
      <c r="M448" s="42" t="s">
        <v>23</v>
      </c>
      <c r="N448" s="23" t="s">
        <v>380</v>
      </c>
      <c r="O448" s="23" t="s">
        <v>448</v>
      </c>
      <c r="Q448" s="12"/>
      <c r="T448" s="19"/>
    </row>
    <row r="449" spans="1:20" x14ac:dyDescent="0.3">
      <c r="A449" s="21" t="s">
        <v>3</v>
      </c>
      <c r="B449" s="21" t="s">
        <v>431</v>
      </c>
      <c r="C449" s="40">
        <v>75.289999999999992</v>
      </c>
      <c r="D449" s="38">
        <v>10</v>
      </c>
      <c r="F449" s="21" t="s">
        <v>74</v>
      </c>
      <c r="G449" s="27">
        <f>VLOOKUP(F449,'Validacion (Uso SMA)'!$A$1:$D$171,4,0)</f>
        <v>145</v>
      </c>
      <c r="H449" s="21">
        <v>5</v>
      </c>
      <c r="I449" s="21" t="s">
        <v>40</v>
      </c>
      <c r="J449" s="22">
        <v>42380</v>
      </c>
      <c r="K449" s="21" t="s">
        <v>397</v>
      </c>
      <c r="L449" s="23" t="s">
        <v>25</v>
      </c>
      <c r="M449" s="42" t="s">
        <v>23</v>
      </c>
      <c r="N449" s="23" t="s">
        <v>380</v>
      </c>
      <c r="O449" s="23" t="s">
        <v>448</v>
      </c>
      <c r="Q449" s="12"/>
      <c r="T449" s="19"/>
    </row>
    <row r="450" spans="1:20" x14ac:dyDescent="0.3">
      <c r="A450" s="21" t="s">
        <v>3</v>
      </c>
      <c r="B450" s="21" t="s">
        <v>431</v>
      </c>
      <c r="C450" s="40">
        <v>75.289999999999992</v>
      </c>
      <c r="D450" s="38">
        <v>10</v>
      </c>
      <c r="F450" s="21" t="s">
        <v>209</v>
      </c>
      <c r="G450" s="27">
        <f>VLOOKUP(F450,'Validacion (Uso SMA)'!$A$1:$D$171,4,0)</f>
        <v>59</v>
      </c>
      <c r="J450" s="22">
        <v>42380</v>
      </c>
      <c r="K450" s="21" t="s">
        <v>397</v>
      </c>
      <c r="L450" s="21" t="s">
        <v>436</v>
      </c>
      <c r="M450" s="23" t="s">
        <v>23</v>
      </c>
      <c r="N450" s="23" t="s">
        <v>23</v>
      </c>
      <c r="O450" s="23" t="s">
        <v>23</v>
      </c>
      <c r="P450" s="24" t="s">
        <v>389</v>
      </c>
      <c r="T450" s="19"/>
    </row>
    <row r="451" spans="1:20" x14ac:dyDescent="0.3">
      <c r="A451" s="21" t="s">
        <v>3</v>
      </c>
      <c r="B451" s="21" t="s">
        <v>431</v>
      </c>
      <c r="C451" s="40">
        <v>75.289999999999992</v>
      </c>
      <c r="D451" s="38">
        <v>10</v>
      </c>
      <c r="F451" s="21" t="s">
        <v>114</v>
      </c>
      <c r="G451" s="27">
        <f>VLOOKUP(F451,'Validacion (Uso SMA)'!$A$1:$D$171,4,0)</f>
        <v>165</v>
      </c>
      <c r="J451" s="22">
        <v>42380</v>
      </c>
      <c r="K451" s="21" t="s">
        <v>397</v>
      </c>
      <c r="L451" s="21" t="s">
        <v>117</v>
      </c>
      <c r="M451" s="23" t="s">
        <v>23</v>
      </c>
      <c r="N451" s="23" t="s">
        <v>23</v>
      </c>
      <c r="O451" s="23" t="s">
        <v>23</v>
      </c>
      <c r="P451" s="24" t="s">
        <v>389</v>
      </c>
      <c r="T451" s="19"/>
    </row>
    <row r="452" spans="1:20" x14ac:dyDescent="0.3">
      <c r="A452" s="21" t="s">
        <v>3</v>
      </c>
      <c r="B452" s="21" t="s">
        <v>431</v>
      </c>
      <c r="C452" s="40">
        <v>75.289999999999992</v>
      </c>
      <c r="D452" s="38">
        <v>10</v>
      </c>
      <c r="F452" s="21" t="s">
        <v>99</v>
      </c>
      <c r="G452" s="27">
        <f>VLOOKUP(F452,'Validacion (Uso SMA)'!$A$1:$D$171,4,0)</f>
        <v>47</v>
      </c>
      <c r="J452" s="22">
        <v>42380</v>
      </c>
      <c r="K452" s="21" t="s">
        <v>398</v>
      </c>
      <c r="L452" s="21" t="s">
        <v>375</v>
      </c>
      <c r="M452" s="21" t="s">
        <v>23</v>
      </c>
      <c r="N452" s="23" t="s">
        <v>23</v>
      </c>
      <c r="O452" s="23" t="s">
        <v>23</v>
      </c>
      <c r="P452" s="24" t="s">
        <v>389</v>
      </c>
      <c r="T452" s="19"/>
    </row>
    <row r="453" spans="1:20" x14ac:dyDescent="0.3">
      <c r="A453" s="21" t="s">
        <v>3</v>
      </c>
      <c r="B453" s="21" t="s">
        <v>431</v>
      </c>
      <c r="C453" s="40">
        <v>75.289999999999992</v>
      </c>
      <c r="D453" s="38">
        <v>20</v>
      </c>
      <c r="F453" s="21" t="s">
        <v>12</v>
      </c>
      <c r="G453" s="27">
        <f>VLOOKUP(F453,'Validacion (Uso SMA)'!$A$1:$D$171,4,0)</f>
        <v>154</v>
      </c>
      <c r="H453" s="21">
        <v>14.4</v>
      </c>
      <c r="I453" s="21" t="s">
        <v>40</v>
      </c>
      <c r="J453" s="22">
        <v>42380</v>
      </c>
      <c r="K453" s="21" t="s">
        <v>397</v>
      </c>
      <c r="L453" s="21" t="s">
        <v>24</v>
      </c>
      <c r="M453" s="42" t="s">
        <v>449</v>
      </c>
      <c r="N453" s="23" t="s">
        <v>23</v>
      </c>
      <c r="O453" s="23" t="s">
        <v>23</v>
      </c>
      <c r="Q453" s="12"/>
      <c r="T453" s="19"/>
    </row>
    <row r="454" spans="1:20" x14ac:dyDescent="0.3">
      <c r="A454" s="21" t="s">
        <v>3</v>
      </c>
      <c r="B454" s="21" t="s">
        <v>431</v>
      </c>
      <c r="C454" s="40">
        <v>75.289999999999992</v>
      </c>
      <c r="D454" s="38">
        <v>20</v>
      </c>
      <c r="F454" s="21" t="s">
        <v>294</v>
      </c>
      <c r="G454" s="27">
        <f>VLOOKUP(F454,'Validacion (Uso SMA)'!$A$1:$D$171,4,0)</f>
        <v>120</v>
      </c>
      <c r="H454" s="21">
        <v>2.0699999999999998</v>
      </c>
      <c r="I454" s="21" t="s">
        <v>40</v>
      </c>
      <c r="J454" s="22">
        <v>42380</v>
      </c>
      <c r="K454" s="21" t="s">
        <v>397</v>
      </c>
      <c r="L454" s="23" t="s">
        <v>25</v>
      </c>
      <c r="M454" s="42" t="s">
        <v>449</v>
      </c>
      <c r="N454" s="23" t="s">
        <v>23</v>
      </c>
      <c r="O454" s="23" t="s">
        <v>23</v>
      </c>
      <c r="Q454" s="12"/>
      <c r="T454" s="19"/>
    </row>
    <row r="455" spans="1:20" x14ac:dyDescent="0.3">
      <c r="A455" s="21" t="s">
        <v>3</v>
      </c>
      <c r="B455" s="21" t="s">
        <v>431</v>
      </c>
      <c r="C455" s="40">
        <v>75.289999999999992</v>
      </c>
      <c r="D455" s="38">
        <v>20</v>
      </c>
      <c r="F455" s="21" t="s">
        <v>185</v>
      </c>
      <c r="G455" s="27">
        <f>VLOOKUP(F455,'Validacion (Uso SMA)'!$A$1:$D$171,4,0)</f>
        <v>44</v>
      </c>
      <c r="H455" s="21">
        <v>0.01</v>
      </c>
      <c r="I455" s="21" t="s">
        <v>40</v>
      </c>
      <c r="J455" s="22">
        <v>42380</v>
      </c>
      <c r="K455" s="21" t="s">
        <v>397</v>
      </c>
      <c r="L455" s="23" t="s">
        <v>25</v>
      </c>
      <c r="M455" s="42" t="s">
        <v>23</v>
      </c>
      <c r="N455" s="23" t="s">
        <v>380</v>
      </c>
      <c r="O455" s="23" t="s">
        <v>448</v>
      </c>
      <c r="Q455" s="12"/>
      <c r="T455" s="19"/>
    </row>
    <row r="456" spans="1:20" x14ac:dyDescent="0.3">
      <c r="A456" s="21" t="s">
        <v>3</v>
      </c>
      <c r="B456" s="21" t="s">
        <v>431</v>
      </c>
      <c r="C456" s="40">
        <v>75.289999999999992</v>
      </c>
      <c r="D456" s="38">
        <v>20</v>
      </c>
      <c r="F456" s="21" t="s">
        <v>89</v>
      </c>
      <c r="G456" s="27">
        <f>VLOOKUP(F456,'Validacion (Uso SMA)'!$A$1:$D$171,4,0)</f>
        <v>79</v>
      </c>
      <c r="H456" s="21">
        <v>0.13</v>
      </c>
      <c r="I456" s="21" t="s">
        <v>40</v>
      </c>
      <c r="J456" s="22">
        <v>42380</v>
      </c>
      <c r="K456" s="21" t="s">
        <v>397</v>
      </c>
      <c r="L456" s="23" t="s">
        <v>25</v>
      </c>
      <c r="M456" s="42" t="s">
        <v>23</v>
      </c>
      <c r="N456" s="23" t="s">
        <v>380</v>
      </c>
      <c r="O456" s="23" t="s">
        <v>448</v>
      </c>
      <c r="Q456" s="12"/>
      <c r="T456" s="19"/>
    </row>
    <row r="457" spans="1:20" x14ac:dyDescent="0.3">
      <c r="A457" s="21" t="s">
        <v>3</v>
      </c>
      <c r="B457" s="21" t="s">
        <v>431</v>
      </c>
      <c r="C457" s="40">
        <v>75.289999999999992</v>
      </c>
      <c r="D457" s="38">
        <v>20</v>
      </c>
      <c r="F457" s="21" t="s">
        <v>309</v>
      </c>
      <c r="G457" s="27">
        <f>VLOOKUP(F457,'Validacion (Uso SMA)'!$A$1:$D$171,4,0)</f>
        <v>129</v>
      </c>
      <c r="J457" s="22">
        <v>42380</v>
      </c>
      <c r="K457" s="21" t="s">
        <v>397</v>
      </c>
      <c r="L457" s="21" t="s">
        <v>310</v>
      </c>
      <c r="M457" s="21" t="s">
        <v>23</v>
      </c>
      <c r="N457" s="21" t="s">
        <v>23</v>
      </c>
      <c r="O457" s="23" t="s">
        <v>23</v>
      </c>
      <c r="P457" s="24" t="s">
        <v>389</v>
      </c>
      <c r="T457" s="19"/>
    </row>
    <row r="458" spans="1:20" x14ac:dyDescent="0.3">
      <c r="A458" s="21" t="s">
        <v>3</v>
      </c>
      <c r="B458" s="21" t="s">
        <v>431</v>
      </c>
      <c r="C458" s="40">
        <v>75.289999999999992</v>
      </c>
      <c r="D458" s="38">
        <v>20</v>
      </c>
      <c r="F458" s="21" t="s">
        <v>106</v>
      </c>
      <c r="G458" s="27">
        <f>VLOOKUP(F458,'Validacion (Uso SMA)'!$A$1:$D$171,4,0)</f>
        <v>132</v>
      </c>
      <c r="J458" s="22">
        <v>42380</v>
      </c>
      <c r="K458" s="21" t="s">
        <v>397</v>
      </c>
      <c r="L458" s="21" t="s">
        <v>70</v>
      </c>
      <c r="M458" s="21" t="s">
        <v>23</v>
      </c>
      <c r="N458" s="21" t="s">
        <v>23</v>
      </c>
      <c r="O458" s="23" t="s">
        <v>23</v>
      </c>
      <c r="P458" s="24" t="s">
        <v>389</v>
      </c>
      <c r="T458" s="19"/>
    </row>
    <row r="459" spans="1:20" x14ac:dyDescent="0.3">
      <c r="A459" s="21" t="s">
        <v>3</v>
      </c>
      <c r="B459" s="21" t="s">
        <v>431</v>
      </c>
      <c r="C459" s="40">
        <v>75.289999999999992</v>
      </c>
      <c r="D459" s="38">
        <v>20</v>
      </c>
      <c r="F459" s="21" t="s">
        <v>197</v>
      </c>
      <c r="G459" s="27">
        <f>VLOOKUP(F459,'Validacion (Uso SMA)'!$A$1:$D$171,4,0)</f>
        <v>52</v>
      </c>
      <c r="H459" s="21">
        <v>0.104</v>
      </c>
      <c r="I459" s="21" t="s">
        <v>40</v>
      </c>
      <c r="J459" s="22">
        <v>42380</v>
      </c>
      <c r="K459" s="21" t="s">
        <v>397</v>
      </c>
      <c r="L459" s="21" t="s">
        <v>375</v>
      </c>
      <c r="M459" s="42" t="s">
        <v>23</v>
      </c>
      <c r="N459" s="23" t="s">
        <v>380</v>
      </c>
      <c r="O459" s="23" t="s">
        <v>448</v>
      </c>
      <c r="Q459" s="12"/>
      <c r="T459" s="19"/>
    </row>
    <row r="460" spans="1:20" x14ac:dyDescent="0.3">
      <c r="A460" s="21" t="s">
        <v>3</v>
      </c>
      <c r="B460" s="21" t="s">
        <v>431</v>
      </c>
      <c r="C460" s="40">
        <v>75.289999999999992</v>
      </c>
      <c r="D460" s="38">
        <v>20</v>
      </c>
      <c r="F460" s="21" t="s">
        <v>74</v>
      </c>
      <c r="G460" s="27">
        <f>VLOOKUP(F460,'Validacion (Uso SMA)'!$A$1:$D$171,4,0)</f>
        <v>145</v>
      </c>
      <c r="H460" s="21">
        <v>12</v>
      </c>
      <c r="I460" s="21" t="s">
        <v>40</v>
      </c>
      <c r="J460" s="22">
        <v>42380</v>
      </c>
      <c r="K460" s="21" t="s">
        <v>397</v>
      </c>
      <c r="L460" s="23" t="s">
        <v>25</v>
      </c>
      <c r="M460" s="42" t="s">
        <v>23</v>
      </c>
      <c r="N460" s="23" t="s">
        <v>380</v>
      </c>
      <c r="O460" s="23" t="s">
        <v>448</v>
      </c>
      <c r="Q460" s="12"/>
      <c r="T460" s="19"/>
    </row>
    <row r="461" spans="1:20" x14ac:dyDescent="0.3">
      <c r="A461" s="21" t="s">
        <v>3</v>
      </c>
      <c r="B461" s="21" t="s">
        <v>431</v>
      </c>
      <c r="C461" s="40">
        <v>75.289999999999992</v>
      </c>
      <c r="D461" s="38">
        <v>20</v>
      </c>
      <c r="F461" s="21" t="s">
        <v>209</v>
      </c>
      <c r="G461" s="27">
        <f>VLOOKUP(F461,'Validacion (Uso SMA)'!$A$1:$D$171,4,0)</f>
        <v>59</v>
      </c>
      <c r="J461" s="22">
        <v>42380</v>
      </c>
      <c r="K461" s="21" t="s">
        <v>397</v>
      </c>
      <c r="L461" s="21" t="s">
        <v>436</v>
      </c>
      <c r="M461" s="23" t="s">
        <v>23</v>
      </c>
      <c r="N461" s="23" t="s">
        <v>23</v>
      </c>
      <c r="O461" s="23" t="s">
        <v>23</v>
      </c>
      <c r="P461" s="24" t="s">
        <v>389</v>
      </c>
      <c r="T461" s="19"/>
    </row>
    <row r="462" spans="1:20" x14ac:dyDescent="0.3">
      <c r="A462" s="21" t="s">
        <v>3</v>
      </c>
      <c r="B462" s="21" t="s">
        <v>431</v>
      </c>
      <c r="C462" s="40">
        <v>75.289999999999992</v>
      </c>
      <c r="D462" s="38">
        <v>20</v>
      </c>
      <c r="F462" s="21" t="s">
        <v>114</v>
      </c>
      <c r="G462" s="27">
        <f>VLOOKUP(F462,'Validacion (Uso SMA)'!$A$1:$D$171,4,0)</f>
        <v>165</v>
      </c>
      <c r="J462" s="22">
        <v>42380</v>
      </c>
      <c r="K462" s="21" t="s">
        <v>397</v>
      </c>
      <c r="L462" s="21" t="s">
        <v>117</v>
      </c>
      <c r="M462" s="23" t="s">
        <v>23</v>
      </c>
      <c r="N462" s="23" t="s">
        <v>23</v>
      </c>
      <c r="O462" s="23" t="s">
        <v>23</v>
      </c>
      <c r="P462" s="24" t="s">
        <v>389</v>
      </c>
      <c r="T462" s="19"/>
    </row>
    <row r="463" spans="1:20" x14ac:dyDescent="0.3">
      <c r="A463" s="21" t="s">
        <v>3</v>
      </c>
      <c r="B463" s="21" t="s">
        <v>431</v>
      </c>
      <c r="C463" s="40">
        <v>75.289999999999992</v>
      </c>
      <c r="D463" s="38">
        <v>20</v>
      </c>
      <c r="F463" s="21" t="s">
        <v>99</v>
      </c>
      <c r="G463" s="27">
        <f>VLOOKUP(F463,'Validacion (Uso SMA)'!$A$1:$D$171,4,0)</f>
        <v>47</v>
      </c>
      <c r="J463" s="22">
        <v>42380</v>
      </c>
      <c r="K463" s="21" t="s">
        <v>398</v>
      </c>
      <c r="L463" s="21" t="s">
        <v>375</v>
      </c>
      <c r="M463" s="21" t="s">
        <v>23</v>
      </c>
      <c r="N463" s="23" t="s">
        <v>23</v>
      </c>
      <c r="O463" s="23" t="s">
        <v>23</v>
      </c>
      <c r="P463" s="24" t="s">
        <v>389</v>
      </c>
      <c r="T463" s="19"/>
    </row>
    <row r="464" spans="1:20" x14ac:dyDescent="0.3">
      <c r="A464" s="21" t="s">
        <v>3</v>
      </c>
      <c r="B464" s="21" t="s">
        <v>431</v>
      </c>
      <c r="C464" s="40">
        <v>78.099999999999994</v>
      </c>
      <c r="D464" s="38">
        <v>10</v>
      </c>
      <c r="F464" s="21" t="s">
        <v>12</v>
      </c>
      <c r="G464" s="27">
        <f>VLOOKUP(F464,'Validacion (Uso SMA)'!$A$1:$D$171,4,0)</f>
        <v>154</v>
      </c>
      <c r="H464" s="21">
        <v>20.6</v>
      </c>
      <c r="I464" s="21" t="s">
        <v>40</v>
      </c>
      <c r="J464" s="22">
        <v>42570</v>
      </c>
      <c r="K464" s="21" t="s">
        <v>397</v>
      </c>
      <c r="L464" s="21" t="s">
        <v>24</v>
      </c>
      <c r="M464" s="42" t="s">
        <v>449</v>
      </c>
      <c r="N464" s="23" t="s">
        <v>23</v>
      </c>
      <c r="O464" s="23" t="s">
        <v>23</v>
      </c>
      <c r="Q464" s="12"/>
      <c r="T464" s="19"/>
    </row>
    <row r="465" spans="1:20" x14ac:dyDescent="0.3">
      <c r="A465" s="21" t="s">
        <v>3</v>
      </c>
      <c r="B465" s="21" t="s">
        <v>431</v>
      </c>
      <c r="C465" s="40">
        <v>78.099999999999994</v>
      </c>
      <c r="D465" s="38">
        <v>10</v>
      </c>
      <c r="F465" s="21" t="s">
        <v>294</v>
      </c>
      <c r="G465" s="27">
        <f>VLOOKUP(F465,'Validacion (Uso SMA)'!$A$1:$D$171,4,0)</f>
        <v>120</v>
      </c>
      <c r="H465" s="21">
        <v>5.8</v>
      </c>
      <c r="I465" s="21" t="s">
        <v>40</v>
      </c>
      <c r="J465" s="22">
        <v>42570</v>
      </c>
      <c r="K465" s="21" t="s">
        <v>397</v>
      </c>
      <c r="L465" s="23" t="s">
        <v>25</v>
      </c>
      <c r="M465" s="42" t="s">
        <v>449</v>
      </c>
      <c r="N465" s="23" t="s">
        <v>23</v>
      </c>
      <c r="O465" s="23" t="s">
        <v>23</v>
      </c>
      <c r="P465" s="29"/>
      <c r="Q465" s="12"/>
      <c r="R465" s="19"/>
      <c r="T465" s="19"/>
    </row>
    <row r="466" spans="1:20" x14ac:dyDescent="0.3">
      <c r="A466" s="21" t="s">
        <v>3</v>
      </c>
      <c r="B466" s="21" t="s">
        <v>431</v>
      </c>
      <c r="C466" s="40">
        <v>78.099999999999994</v>
      </c>
      <c r="D466" s="38">
        <v>10</v>
      </c>
      <c r="F466" s="21" t="s">
        <v>185</v>
      </c>
      <c r="G466" s="27">
        <f>VLOOKUP(F466,'Validacion (Uso SMA)'!$A$1:$D$171,4,0)</f>
        <v>44</v>
      </c>
      <c r="H466" s="21">
        <v>0.17</v>
      </c>
      <c r="I466" s="21" t="s">
        <v>40</v>
      </c>
      <c r="J466" s="22">
        <v>42570</v>
      </c>
      <c r="K466" s="21" t="s">
        <v>397</v>
      </c>
      <c r="L466" s="23" t="s">
        <v>25</v>
      </c>
      <c r="M466" s="42" t="s">
        <v>23</v>
      </c>
      <c r="N466" s="23" t="s">
        <v>380</v>
      </c>
      <c r="O466" s="23" t="s">
        <v>448</v>
      </c>
      <c r="Q466" s="12"/>
      <c r="T466" s="19"/>
    </row>
    <row r="467" spans="1:20" x14ac:dyDescent="0.3">
      <c r="A467" s="21" t="s">
        <v>3</v>
      </c>
      <c r="B467" s="21" t="s">
        <v>431</v>
      </c>
      <c r="C467" s="40">
        <v>78.099999999999994</v>
      </c>
      <c r="D467" s="38">
        <v>10</v>
      </c>
      <c r="F467" s="21" t="s">
        <v>89</v>
      </c>
      <c r="G467" s="27">
        <f>VLOOKUP(F467,'Validacion (Uso SMA)'!$A$1:$D$171,4,0)</f>
        <v>79</v>
      </c>
      <c r="H467" s="21">
        <v>0.01</v>
      </c>
      <c r="I467" s="21" t="s">
        <v>40</v>
      </c>
      <c r="J467" s="22">
        <v>42570</v>
      </c>
      <c r="K467" s="21" t="s">
        <v>397</v>
      </c>
      <c r="L467" s="23" t="s">
        <v>25</v>
      </c>
      <c r="M467" s="42" t="s">
        <v>23</v>
      </c>
      <c r="N467" s="23" t="s">
        <v>380</v>
      </c>
      <c r="O467" s="23" t="s">
        <v>448</v>
      </c>
      <c r="Q467" s="12"/>
      <c r="T467" s="19"/>
    </row>
    <row r="468" spans="1:20" x14ac:dyDescent="0.3">
      <c r="A468" s="21" t="s">
        <v>3</v>
      </c>
      <c r="B468" s="21" t="s">
        <v>431</v>
      </c>
      <c r="C468" s="40">
        <v>78.099999999999994</v>
      </c>
      <c r="D468" s="38">
        <v>10</v>
      </c>
      <c r="F468" s="21" t="s">
        <v>309</v>
      </c>
      <c r="G468" s="27">
        <f>VLOOKUP(F468,'Validacion (Uso SMA)'!$A$1:$D$171,4,0)</f>
        <v>129</v>
      </c>
      <c r="J468" s="22">
        <v>42570</v>
      </c>
      <c r="K468" s="21" t="s">
        <v>397</v>
      </c>
      <c r="L468" s="21" t="s">
        <v>310</v>
      </c>
      <c r="M468" s="21" t="s">
        <v>23</v>
      </c>
      <c r="N468" s="21" t="s">
        <v>23</v>
      </c>
      <c r="O468" s="23" t="s">
        <v>23</v>
      </c>
      <c r="P468" s="24" t="s">
        <v>389</v>
      </c>
      <c r="T468" s="19"/>
    </row>
    <row r="469" spans="1:20" x14ac:dyDescent="0.3">
      <c r="A469" s="21" t="s">
        <v>3</v>
      </c>
      <c r="B469" s="21" t="s">
        <v>431</v>
      </c>
      <c r="C469" s="40">
        <v>78.099999999999994</v>
      </c>
      <c r="D469" s="38">
        <v>10</v>
      </c>
      <c r="F469" s="21" t="s">
        <v>106</v>
      </c>
      <c r="G469" s="27">
        <f>VLOOKUP(F469,'Validacion (Uso SMA)'!$A$1:$D$171,4,0)</f>
        <v>132</v>
      </c>
      <c r="J469" s="22">
        <v>42570</v>
      </c>
      <c r="K469" s="21" t="s">
        <v>397</v>
      </c>
      <c r="L469" s="21" t="s">
        <v>70</v>
      </c>
      <c r="M469" s="21" t="s">
        <v>23</v>
      </c>
      <c r="N469" s="21" t="s">
        <v>23</v>
      </c>
      <c r="O469" s="23" t="s">
        <v>23</v>
      </c>
      <c r="P469" s="24" t="s">
        <v>389</v>
      </c>
      <c r="T469" s="19"/>
    </row>
    <row r="470" spans="1:20" x14ac:dyDescent="0.3">
      <c r="A470" s="21" t="s">
        <v>3</v>
      </c>
      <c r="B470" s="21" t="s">
        <v>431</v>
      </c>
      <c r="C470" s="40">
        <v>78.099999999999994</v>
      </c>
      <c r="D470" s="38">
        <v>10</v>
      </c>
      <c r="F470" s="21" t="s">
        <v>197</v>
      </c>
      <c r="G470" s="27">
        <f>VLOOKUP(F470,'Validacion (Uso SMA)'!$A$1:$D$171,4,0)</f>
        <v>52</v>
      </c>
      <c r="H470" s="21">
        <v>0.08</v>
      </c>
      <c r="I470" s="21" t="s">
        <v>40</v>
      </c>
      <c r="J470" s="22">
        <v>42570</v>
      </c>
      <c r="K470" s="21" t="s">
        <v>397</v>
      </c>
      <c r="L470" s="21" t="s">
        <v>375</v>
      </c>
      <c r="M470" s="42" t="s">
        <v>23</v>
      </c>
      <c r="N470" s="23" t="s">
        <v>380</v>
      </c>
      <c r="O470" s="23" t="s">
        <v>448</v>
      </c>
      <c r="Q470" s="12"/>
      <c r="T470" s="19"/>
    </row>
    <row r="471" spans="1:20" x14ac:dyDescent="0.3">
      <c r="A471" s="21" t="s">
        <v>3</v>
      </c>
      <c r="B471" s="21" t="s">
        <v>431</v>
      </c>
      <c r="C471" s="40">
        <v>78.099999999999994</v>
      </c>
      <c r="D471" s="38">
        <v>10</v>
      </c>
      <c r="F471" s="21" t="s">
        <v>74</v>
      </c>
      <c r="G471" s="27">
        <f>VLOOKUP(F471,'Validacion (Uso SMA)'!$A$1:$D$171,4,0)</f>
        <v>145</v>
      </c>
      <c r="H471" s="21">
        <v>8</v>
      </c>
      <c r="I471" s="21" t="s">
        <v>40</v>
      </c>
      <c r="J471" s="22">
        <v>42570</v>
      </c>
      <c r="K471" s="21" t="s">
        <v>397</v>
      </c>
      <c r="L471" s="23" t="s">
        <v>25</v>
      </c>
      <c r="M471" s="42" t="s">
        <v>23</v>
      </c>
      <c r="N471" s="23" t="s">
        <v>380</v>
      </c>
      <c r="O471" s="23" t="s">
        <v>448</v>
      </c>
      <c r="Q471" s="12"/>
      <c r="T471" s="19"/>
    </row>
    <row r="472" spans="1:20" x14ac:dyDescent="0.3">
      <c r="A472" s="21" t="s">
        <v>3</v>
      </c>
      <c r="B472" s="21" t="s">
        <v>431</v>
      </c>
      <c r="C472" s="40">
        <v>78.099999999999994</v>
      </c>
      <c r="D472" s="38">
        <v>10</v>
      </c>
      <c r="F472" s="21" t="s">
        <v>209</v>
      </c>
      <c r="G472" s="27">
        <f>VLOOKUP(F472,'Validacion (Uso SMA)'!$A$1:$D$171,4,0)</f>
        <v>59</v>
      </c>
      <c r="J472" s="22">
        <v>42570</v>
      </c>
      <c r="K472" s="21" t="s">
        <v>397</v>
      </c>
      <c r="L472" s="21" t="s">
        <v>436</v>
      </c>
      <c r="M472" s="23" t="s">
        <v>23</v>
      </c>
      <c r="N472" s="23" t="s">
        <v>23</v>
      </c>
      <c r="O472" s="23" t="s">
        <v>23</v>
      </c>
      <c r="P472" s="24" t="s">
        <v>389</v>
      </c>
      <c r="T472" s="19"/>
    </row>
    <row r="473" spans="1:20" x14ac:dyDescent="0.3">
      <c r="A473" s="21" t="s">
        <v>3</v>
      </c>
      <c r="B473" s="21" t="s">
        <v>431</v>
      </c>
      <c r="C473" s="40">
        <v>78.099999999999994</v>
      </c>
      <c r="D473" s="38">
        <v>10</v>
      </c>
      <c r="F473" s="21" t="s">
        <v>114</v>
      </c>
      <c r="G473" s="27">
        <f>VLOOKUP(F473,'Validacion (Uso SMA)'!$A$1:$D$171,4,0)</f>
        <v>165</v>
      </c>
      <c r="J473" s="22">
        <v>42570</v>
      </c>
      <c r="K473" s="21" t="s">
        <v>397</v>
      </c>
      <c r="L473" s="21" t="s">
        <v>117</v>
      </c>
      <c r="M473" s="23" t="s">
        <v>23</v>
      </c>
      <c r="N473" s="23" t="s">
        <v>23</v>
      </c>
      <c r="O473" s="23" t="s">
        <v>23</v>
      </c>
      <c r="P473" s="24" t="s">
        <v>389</v>
      </c>
      <c r="T473" s="19"/>
    </row>
    <row r="474" spans="1:20" x14ac:dyDescent="0.3">
      <c r="A474" s="21" t="s">
        <v>3</v>
      </c>
      <c r="B474" s="21" t="s">
        <v>431</v>
      </c>
      <c r="C474" s="40">
        <v>78.099999999999994</v>
      </c>
      <c r="D474" s="38">
        <v>10</v>
      </c>
      <c r="F474" s="21" t="s">
        <v>99</v>
      </c>
      <c r="G474" s="27">
        <f>VLOOKUP(F474,'Validacion (Uso SMA)'!$A$1:$D$171,4,0)</f>
        <v>47</v>
      </c>
      <c r="J474" s="22">
        <v>42570</v>
      </c>
      <c r="K474" s="21" t="s">
        <v>398</v>
      </c>
      <c r="L474" s="21" t="s">
        <v>375</v>
      </c>
      <c r="M474" s="21" t="s">
        <v>23</v>
      </c>
      <c r="N474" s="23" t="s">
        <v>23</v>
      </c>
      <c r="O474" s="23" t="s">
        <v>23</v>
      </c>
      <c r="P474" s="24" t="s">
        <v>389</v>
      </c>
      <c r="T474" s="19"/>
    </row>
    <row r="475" spans="1:20" x14ac:dyDescent="0.3">
      <c r="A475" s="21" t="s">
        <v>3</v>
      </c>
      <c r="B475" s="21" t="s">
        <v>431</v>
      </c>
      <c r="C475" s="40">
        <v>78.099999999999994</v>
      </c>
      <c r="D475" s="38">
        <v>20</v>
      </c>
      <c r="F475" s="21" t="s">
        <v>12</v>
      </c>
      <c r="G475" s="27">
        <f>VLOOKUP(F475,'Validacion (Uso SMA)'!$A$1:$D$171,4,0)</f>
        <v>154</v>
      </c>
      <c r="H475" s="21">
        <v>19.2</v>
      </c>
      <c r="I475" s="21" t="s">
        <v>40</v>
      </c>
      <c r="J475" s="22">
        <v>42570</v>
      </c>
      <c r="K475" s="21" t="s">
        <v>397</v>
      </c>
      <c r="L475" s="21" t="s">
        <v>24</v>
      </c>
      <c r="M475" s="42" t="s">
        <v>449</v>
      </c>
      <c r="N475" s="23" t="s">
        <v>23</v>
      </c>
      <c r="O475" s="23" t="s">
        <v>23</v>
      </c>
      <c r="Q475" s="12"/>
      <c r="T475" s="19"/>
    </row>
    <row r="476" spans="1:20" x14ac:dyDescent="0.3">
      <c r="A476" s="21" t="s">
        <v>3</v>
      </c>
      <c r="B476" s="21" t="s">
        <v>431</v>
      </c>
      <c r="C476" s="40">
        <v>78.099999999999994</v>
      </c>
      <c r="D476" s="38">
        <v>20</v>
      </c>
      <c r="F476" s="21" t="s">
        <v>294</v>
      </c>
      <c r="G476" s="27">
        <f>VLOOKUP(F476,'Validacion (Uso SMA)'!$A$1:$D$171,4,0)</f>
        <v>120</v>
      </c>
      <c r="H476" s="21">
        <v>3.4</v>
      </c>
      <c r="I476" s="21" t="s">
        <v>40</v>
      </c>
      <c r="J476" s="22">
        <v>42570</v>
      </c>
      <c r="K476" s="21" t="s">
        <v>397</v>
      </c>
      <c r="L476" s="23" t="s">
        <v>25</v>
      </c>
      <c r="M476" s="42" t="s">
        <v>449</v>
      </c>
      <c r="N476" s="23" t="s">
        <v>23</v>
      </c>
      <c r="O476" s="23" t="s">
        <v>23</v>
      </c>
      <c r="Q476" s="12"/>
      <c r="T476" s="19"/>
    </row>
    <row r="477" spans="1:20" x14ac:dyDescent="0.3">
      <c r="A477" s="21" t="s">
        <v>3</v>
      </c>
      <c r="B477" s="21" t="s">
        <v>431</v>
      </c>
      <c r="C477" s="40">
        <v>78.099999999999994</v>
      </c>
      <c r="D477" s="38">
        <v>20</v>
      </c>
      <c r="F477" s="21" t="s">
        <v>185</v>
      </c>
      <c r="G477" s="27">
        <f>VLOOKUP(F477,'Validacion (Uso SMA)'!$A$1:$D$171,4,0)</f>
        <v>44</v>
      </c>
      <c r="H477" s="21">
        <v>0.04</v>
      </c>
      <c r="I477" s="21" t="s">
        <v>40</v>
      </c>
      <c r="J477" s="22">
        <v>42570</v>
      </c>
      <c r="K477" s="21" t="s">
        <v>397</v>
      </c>
      <c r="L477" s="23" t="s">
        <v>25</v>
      </c>
      <c r="M477" s="42" t="s">
        <v>23</v>
      </c>
      <c r="N477" s="23" t="s">
        <v>380</v>
      </c>
      <c r="O477" s="23" t="s">
        <v>448</v>
      </c>
      <c r="Q477" s="12"/>
      <c r="T477" s="19"/>
    </row>
    <row r="478" spans="1:20" x14ac:dyDescent="0.3">
      <c r="A478" s="21" t="s">
        <v>3</v>
      </c>
      <c r="B478" s="21" t="s">
        <v>431</v>
      </c>
      <c r="C478" s="40">
        <v>78.099999999999994</v>
      </c>
      <c r="D478" s="38">
        <v>20</v>
      </c>
      <c r="F478" s="21" t="s">
        <v>89</v>
      </c>
      <c r="G478" s="27">
        <f>VLOOKUP(F478,'Validacion (Uso SMA)'!$A$1:$D$171,4,0)</f>
        <v>79</v>
      </c>
      <c r="H478" s="21">
        <v>0.01</v>
      </c>
      <c r="I478" s="21" t="s">
        <v>40</v>
      </c>
      <c r="J478" s="22">
        <v>42570</v>
      </c>
      <c r="K478" s="21" t="s">
        <v>397</v>
      </c>
      <c r="L478" s="23" t="s">
        <v>25</v>
      </c>
      <c r="M478" s="42" t="s">
        <v>23</v>
      </c>
      <c r="N478" s="23" t="s">
        <v>380</v>
      </c>
      <c r="O478" s="23" t="s">
        <v>448</v>
      </c>
      <c r="Q478" s="12"/>
      <c r="T478" s="19"/>
    </row>
    <row r="479" spans="1:20" x14ac:dyDescent="0.3">
      <c r="A479" s="21" t="s">
        <v>3</v>
      </c>
      <c r="B479" s="21" t="s">
        <v>431</v>
      </c>
      <c r="C479" s="40">
        <v>78.099999999999994</v>
      </c>
      <c r="D479" s="38">
        <v>20</v>
      </c>
      <c r="F479" s="21" t="s">
        <v>309</v>
      </c>
      <c r="G479" s="27">
        <f>VLOOKUP(F479,'Validacion (Uso SMA)'!$A$1:$D$171,4,0)</f>
        <v>129</v>
      </c>
      <c r="J479" s="22">
        <v>42570</v>
      </c>
      <c r="K479" s="21" t="s">
        <v>397</v>
      </c>
      <c r="L479" s="21" t="s">
        <v>310</v>
      </c>
      <c r="M479" s="21" t="s">
        <v>23</v>
      </c>
      <c r="N479" s="21" t="s">
        <v>23</v>
      </c>
      <c r="O479" s="23" t="s">
        <v>23</v>
      </c>
      <c r="P479" s="24" t="s">
        <v>389</v>
      </c>
      <c r="T479" s="19"/>
    </row>
    <row r="480" spans="1:20" x14ac:dyDescent="0.3">
      <c r="A480" s="21" t="s">
        <v>3</v>
      </c>
      <c r="B480" s="21" t="s">
        <v>431</v>
      </c>
      <c r="C480" s="40">
        <v>78.099999999999994</v>
      </c>
      <c r="D480" s="38">
        <v>20</v>
      </c>
      <c r="F480" s="21" t="s">
        <v>106</v>
      </c>
      <c r="G480" s="27">
        <f>VLOOKUP(F480,'Validacion (Uso SMA)'!$A$1:$D$171,4,0)</f>
        <v>132</v>
      </c>
      <c r="J480" s="22">
        <v>42570</v>
      </c>
      <c r="K480" s="21" t="s">
        <v>397</v>
      </c>
      <c r="L480" s="21" t="s">
        <v>70</v>
      </c>
      <c r="M480" s="21" t="s">
        <v>23</v>
      </c>
      <c r="N480" s="21" t="s">
        <v>23</v>
      </c>
      <c r="O480" s="23" t="s">
        <v>23</v>
      </c>
      <c r="P480" s="24" t="s">
        <v>389</v>
      </c>
      <c r="T480" s="19"/>
    </row>
    <row r="481" spans="1:20" x14ac:dyDescent="0.3">
      <c r="A481" s="21" t="s">
        <v>3</v>
      </c>
      <c r="B481" s="21" t="s">
        <v>431</v>
      </c>
      <c r="C481" s="40">
        <v>78.099999999999994</v>
      </c>
      <c r="D481" s="38">
        <v>20</v>
      </c>
      <c r="F481" s="21" t="s">
        <v>197</v>
      </c>
      <c r="G481" s="27">
        <f>VLOOKUP(F481,'Validacion (Uso SMA)'!$A$1:$D$171,4,0)</f>
        <v>52</v>
      </c>
      <c r="H481" s="21">
        <v>0.104</v>
      </c>
      <c r="I481" s="21" t="s">
        <v>40</v>
      </c>
      <c r="J481" s="22">
        <v>42570</v>
      </c>
      <c r="K481" s="21" t="s">
        <v>397</v>
      </c>
      <c r="L481" s="21" t="s">
        <v>375</v>
      </c>
      <c r="M481" s="42" t="s">
        <v>23</v>
      </c>
      <c r="N481" s="23" t="s">
        <v>380</v>
      </c>
      <c r="O481" s="23" t="s">
        <v>448</v>
      </c>
      <c r="Q481" s="12"/>
      <c r="T481" s="19"/>
    </row>
    <row r="482" spans="1:20" x14ac:dyDescent="0.3">
      <c r="A482" s="21" t="s">
        <v>3</v>
      </c>
      <c r="B482" s="21" t="s">
        <v>431</v>
      </c>
      <c r="C482" s="40">
        <v>78.099999999999994</v>
      </c>
      <c r="D482" s="38">
        <v>20</v>
      </c>
      <c r="F482" s="21" t="s">
        <v>74</v>
      </c>
      <c r="G482" s="27">
        <f>VLOOKUP(F482,'Validacion (Uso SMA)'!$A$1:$D$171,4,0)</f>
        <v>145</v>
      </c>
      <c r="H482" s="21">
        <v>11</v>
      </c>
      <c r="I482" s="21" t="s">
        <v>40</v>
      </c>
      <c r="J482" s="22">
        <v>42570</v>
      </c>
      <c r="K482" s="21" t="s">
        <v>397</v>
      </c>
      <c r="L482" s="23" t="s">
        <v>25</v>
      </c>
      <c r="M482" s="42" t="s">
        <v>23</v>
      </c>
      <c r="N482" s="23" t="s">
        <v>380</v>
      </c>
      <c r="O482" s="23" t="s">
        <v>448</v>
      </c>
      <c r="Q482" s="12"/>
      <c r="T482" s="19"/>
    </row>
    <row r="483" spans="1:20" x14ac:dyDescent="0.3">
      <c r="A483" s="21" t="s">
        <v>3</v>
      </c>
      <c r="B483" s="21" t="s">
        <v>431</v>
      </c>
      <c r="C483" s="40">
        <v>78.099999999999994</v>
      </c>
      <c r="D483" s="38">
        <v>20</v>
      </c>
      <c r="F483" s="21" t="s">
        <v>209</v>
      </c>
      <c r="G483" s="27">
        <f>VLOOKUP(F483,'Validacion (Uso SMA)'!$A$1:$D$171,4,0)</f>
        <v>59</v>
      </c>
      <c r="J483" s="22">
        <v>42570</v>
      </c>
      <c r="K483" s="21" t="s">
        <v>397</v>
      </c>
      <c r="L483" s="21" t="s">
        <v>436</v>
      </c>
      <c r="M483" s="23" t="s">
        <v>23</v>
      </c>
      <c r="N483" s="23" t="s">
        <v>23</v>
      </c>
      <c r="O483" s="23" t="s">
        <v>23</v>
      </c>
      <c r="P483" s="24" t="s">
        <v>389</v>
      </c>
      <c r="T483" s="19"/>
    </row>
    <row r="484" spans="1:20" x14ac:dyDescent="0.3">
      <c r="A484" s="21" t="s">
        <v>3</v>
      </c>
      <c r="B484" s="21" t="s">
        <v>431</v>
      </c>
      <c r="C484" s="40">
        <v>78.099999999999994</v>
      </c>
      <c r="D484" s="38">
        <v>20</v>
      </c>
      <c r="F484" s="21" t="s">
        <v>114</v>
      </c>
      <c r="G484" s="27">
        <f>VLOOKUP(F484,'Validacion (Uso SMA)'!$A$1:$D$171,4,0)</f>
        <v>165</v>
      </c>
      <c r="J484" s="22">
        <v>42570</v>
      </c>
      <c r="K484" s="21" t="s">
        <v>397</v>
      </c>
      <c r="L484" s="21" t="s">
        <v>117</v>
      </c>
      <c r="M484" s="23" t="s">
        <v>23</v>
      </c>
      <c r="N484" s="23" t="s">
        <v>23</v>
      </c>
      <c r="O484" s="23" t="s">
        <v>23</v>
      </c>
      <c r="P484" s="24" t="s">
        <v>389</v>
      </c>
      <c r="T484" s="19"/>
    </row>
    <row r="485" spans="1:20" x14ac:dyDescent="0.3">
      <c r="A485" s="21" t="s">
        <v>3</v>
      </c>
      <c r="B485" s="21" t="s">
        <v>431</v>
      </c>
      <c r="C485" s="40">
        <v>78.099999999999994</v>
      </c>
      <c r="D485" s="38">
        <v>20</v>
      </c>
      <c r="F485" s="21" t="s">
        <v>99</v>
      </c>
      <c r="G485" s="27">
        <f>VLOOKUP(F485,'Validacion (Uso SMA)'!$A$1:$D$171,4,0)</f>
        <v>47</v>
      </c>
      <c r="J485" s="22">
        <v>42570</v>
      </c>
      <c r="K485" s="21" t="s">
        <v>398</v>
      </c>
      <c r="L485" s="21" t="s">
        <v>375</v>
      </c>
      <c r="M485" s="21" t="s">
        <v>23</v>
      </c>
      <c r="N485" s="23" t="s">
        <v>23</v>
      </c>
      <c r="O485" s="23" t="s">
        <v>23</v>
      </c>
      <c r="P485" s="24" t="s">
        <v>389</v>
      </c>
      <c r="T485" s="19"/>
    </row>
    <row r="486" spans="1:20" x14ac:dyDescent="0.3">
      <c r="A486" s="21" t="s">
        <v>3</v>
      </c>
      <c r="B486" s="21" t="s">
        <v>431</v>
      </c>
      <c r="C486" s="40">
        <v>76.759999999999991</v>
      </c>
      <c r="D486" s="38">
        <v>10</v>
      </c>
      <c r="F486" s="21" t="s">
        <v>12</v>
      </c>
      <c r="G486" s="27">
        <f>VLOOKUP(F486,'Validacion (Uso SMA)'!$A$1:$D$171,4,0)</f>
        <v>154</v>
      </c>
      <c r="H486" s="21">
        <v>20.7</v>
      </c>
      <c r="I486" s="21" t="s">
        <v>40</v>
      </c>
      <c r="J486" s="22">
        <v>42742</v>
      </c>
      <c r="K486" s="21" t="s">
        <v>397</v>
      </c>
      <c r="L486" s="21" t="s">
        <v>24</v>
      </c>
      <c r="M486" s="42" t="s">
        <v>449</v>
      </c>
      <c r="N486" s="23" t="s">
        <v>23</v>
      </c>
      <c r="O486" s="23" t="s">
        <v>23</v>
      </c>
      <c r="Q486" s="12"/>
      <c r="T486" s="19"/>
    </row>
    <row r="487" spans="1:20" x14ac:dyDescent="0.3">
      <c r="A487" s="21" t="s">
        <v>3</v>
      </c>
      <c r="B487" s="21" t="s">
        <v>431</v>
      </c>
      <c r="C487" s="40">
        <v>76.759999999999991</v>
      </c>
      <c r="D487" s="38">
        <v>10</v>
      </c>
      <c r="F487" s="21" t="s">
        <v>294</v>
      </c>
      <c r="G487" s="27">
        <f>VLOOKUP(F487,'Validacion (Uso SMA)'!$A$1:$D$171,4,0)</f>
        <v>120</v>
      </c>
      <c r="H487" s="21">
        <v>7.1</v>
      </c>
      <c r="I487" s="21" t="s">
        <v>40</v>
      </c>
      <c r="J487" s="22">
        <v>42742</v>
      </c>
      <c r="K487" s="21" t="s">
        <v>397</v>
      </c>
      <c r="L487" s="23" t="s">
        <v>25</v>
      </c>
      <c r="M487" s="42" t="s">
        <v>449</v>
      </c>
      <c r="N487" s="23" t="s">
        <v>23</v>
      </c>
      <c r="O487" s="23" t="s">
        <v>23</v>
      </c>
      <c r="Q487" s="12"/>
      <c r="T487" s="19"/>
    </row>
    <row r="488" spans="1:20" x14ac:dyDescent="0.3">
      <c r="A488" s="21" t="s">
        <v>3</v>
      </c>
      <c r="B488" s="21" t="s">
        <v>431</v>
      </c>
      <c r="C488" s="40">
        <v>76.759999999999991</v>
      </c>
      <c r="D488" s="38">
        <v>10</v>
      </c>
      <c r="F488" s="21" t="s">
        <v>185</v>
      </c>
      <c r="G488" s="27">
        <f>VLOOKUP(F488,'Validacion (Uso SMA)'!$A$1:$D$171,4,0)</f>
        <v>44</v>
      </c>
      <c r="H488" s="21">
        <v>0.14000000000000001</v>
      </c>
      <c r="I488" s="21" t="s">
        <v>40</v>
      </c>
      <c r="J488" s="22">
        <v>42742</v>
      </c>
      <c r="K488" s="21" t="s">
        <v>397</v>
      </c>
      <c r="L488" s="23" t="s">
        <v>25</v>
      </c>
      <c r="M488" s="42" t="s">
        <v>23</v>
      </c>
      <c r="N488" s="23" t="s">
        <v>380</v>
      </c>
      <c r="O488" s="23" t="s">
        <v>448</v>
      </c>
      <c r="Q488" s="12"/>
      <c r="T488" s="19"/>
    </row>
    <row r="489" spans="1:20" x14ac:dyDescent="0.3">
      <c r="A489" s="21" t="s">
        <v>3</v>
      </c>
      <c r="B489" s="21" t="s">
        <v>431</v>
      </c>
      <c r="C489" s="40">
        <v>76.759999999999991</v>
      </c>
      <c r="D489" s="38">
        <v>10</v>
      </c>
      <c r="F489" s="21" t="s">
        <v>89</v>
      </c>
      <c r="G489" s="27">
        <f>VLOOKUP(F489,'Validacion (Uso SMA)'!$A$1:$D$171,4,0)</f>
        <v>79</v>
      </c>
      <c r="H489" s="21">
        <v>0.01</v>
      </c>
      <c r="I489" s="21" t="s">
        <v>40</v>
      </c>
      <c r="J489" s="22">
        <v>42742</v>
      </c>
      <c r="K489" s="21" t="s">
        <v>397</v>
      </c>
      <c r="L489" s="23" t="s">
        <v>25</v>
      </c>
      <c r="M489" s="42" t="s">
        <v>23</v>
      </c>
      <c r="N489" s="23" t="s">
        <v>380</v>
      </c>
      <c r="O489" s="23" t="s">
        <v>448</v>
      </c>
      <c r="Q489" s="12"/>
      <c r="T489" s="19"/>
    </row>
    <row r="490" spans="1:20" x14ac:dyDescent="0.3">
      <c r="A490" s="21" t="s">
        <v>3</v>
      </c>
      <c r="B490" s="21" t="s">
        <v>431</v>
      </c>
      <c r="C490" s="40">
        <v>76.759999999999991</v>
      </c>
      <c r="D490" s="38">
        <v>10</v>
      </c>
      <c r="F490" s="21" t="s">
        <v>309</v>
      </c>
      <c r="G490" s="27">
        <f>VLOOKUP(F490,'Validacion (Uso SMA)'!$A$1:$D$171,4,0)</f>
        <v>129</v>
      </c>
      <c r="J490" s="22">
        <v>42742</v>
      </c>
      <c r="K490" s="21" t="s">
        <v>397</v>
      </c>
      <c r="L490" s="21" t="s">
        <v>310</v>
      </c>
      <c r="M490" s="21" t="s">
        <v>23</v>
      </c>
      <c r="N490" s="21" t="s">
        <v>23</v>
      </c>
      <c r="O490" s="23" t="s">
        <v>23</v>
      </c>
      <c r="P490" s="24" t="s">
        <v>389</v>
      </c>
      <c r="T490" s="19"/>
    </row>
    <row r="491" spans="1:20" x14ac:dyDescent="0.3">
      <c r="A491" s="21" t="s">
        <v>3</v>
      </c>
      <c r="B491" s="21" t="s">
        <v>431</v>
      </c>
      <c r="C491" s="40">
        <v>76.759999999999991</v>
      </c>
      <c r="D491" s="38">
        <v>10</v>
      </c>
      <c r="F491" s="21" t="s">
        <v>106</v>
      </c>
      <c r="G491" s="27">
        <f>VLOOKUP(F491,'Validacion (Uso SMA)'!$A$1:$D$171,4,0)</f>
        <v>132</v>
      </c>
      <c r="H491" s="26"/>
      <c r="J491" s="22">
        <v>42742</v>
      </c>
      <c r="K491" s="21" t="s">
        <v>397</v>
      </c>
      <c r="L491" s="21" t="s">
        <v>70</v>
      </c>
      <c r="M491" s="21" t="s">
        <v>23</v>
      </c>
      <c r="N491" s="21" t="s">
        <v>23</v>
      </c>
      <c r="O491" s="23" t="s">
        <v>23</v>
      </c>
      <c r="P491" s="24" t="s">
        <v>389</v>
      </c>
      <c r="T491" s="19"/>
    </row>
    <row r="492" spans="1:20" x14ac:dyDescent="0.3">
      <c r="A492" s="21" t="s">
        <v>3</v>
      </c>
      <c r="B492" s="21" t="s">
        <v>431</v>
      </c>
      <c r="C492" s="40">
        <v>76.759999999999991</v>
      </c>
      <c r="D492" s="38">
        <v>10</v>
      </c>
      <c r="F492" s="21" t="s">
        <v>197</v>
      </c>
      <c r="G492" s="27">
        <f>VLOOKUP(F492,'Validacion (Uso SMA)'!$A$1:$D$171,4,0)</f>
        <v>52</v>
      </c>
      <c r="H492" s="21">
        <v>0.08</v>
      </c>
      <c r="I492" s="21" t="s">
        <v>40</v>
      </c>
      <c r="J492" s="22">
        <v>42742</v>
      </c>
      <c r="K492" s="21" t="s">
        <v>397</v>
      </c>
      <c r="L492" s="21" t="s">
        <v>375</v>
      </c>
      <c r="M492" s="42" t="s">
        <v>23</v>
      </c>
      <c r="N492" s="23" t="s">
        <v>380</v>
      </c>
      <c r="O492" s="23" t="s">
        <v>448</v>
      </c>
      <c r="Q492" s="12"/>
      <c r="T492" s="19"/>
    </row>
    <row r="493" spans="1:20" x14ac:dyDescent="0.3">
      <c r="A493" s="21" t="s">
        <v>3</v>
      </c>
      <c r="B493" s="21" t="s">
        <v>431</v>
      </c>
      <c r="C493" s="40">
        <v>76.759999999999991</v>
      </c>
      <c r="D493" s="38">
        <v>10</v>
      </c>
      <c r="F493" s="21" t="s">
        <v>74</v>
      </c>
      <c r="G493" s="27">
        <f>VLOOKUP(F493,'Validacion (Uso SMA)'!$A$1:$D$171,4,0)</f>
        <v>145</v>
      </c>
      <c r="H493" s="21">
        <v>10</v>
      </c>
      <c r="I493" s="21" t="s">
        <v>40</v>
      </c>
      <c r="J493" s="22">
        <v>42742</v>
      </c>
      <c r="K493" s="21" t="s">
        <v>397</v>
      </c>
      <c r="L493" s="23" t="s">
        <v>25</v>
      </c>
      <c r="M493" s="42" t="s">
        <v>23</v>
      </c>
      <c r="N493" s="23" t="s">
        <v>380</v>
      </c>
      <c r="O493" s="23" t="s">
        <v>448</v>
      </c>
      <c r="Q493" s="12"/>
      <c r="T493" s="19"/>
    </row>
    <row r="494" spans="1:20" x14ac:dyDescent="0.3">
      <c r="A494" s="21" t="s">
        <v>3</v>
      </c>
      <c r="B494" s="21" t="s">
        <v>431</v>
      </c>
      <c r="C494" s="40">
        <v>76.759999999999991</v>
      </c>
      <c r="D494" s="38">
        <v>10</v>
      </c>
      <c r="F494" s="21" t="s">
        <v>209</v>
      </c>
      <c r="G494" s="27">
        <f>VLOOKUP(F494,'Validacion (Uso SMA)'!$A$1:$D$171,4,0)</f>
        <v>59</v>
      </c>
      <c r="J494" s="22">
        <v>42742</v>
      </c>
      <c r="K494" s="21" t="s">
        <v>397</v>
      </c>
      <c r="L494" s="21" t="s">
        <v>436</v>
      </c>
      <c r="M494" s="23" t="s">
        <v>23</v>
      </c>
      <c r="N494" s="23" t="s">
        <v>23</v>
      </c>
      <c r="O494" s="23" t="s">
        <v>23</v>
      </c>
      <c r="P494" s="24" t="s">
        <v>389</v>
      </c>
      <c r="T494" s="19"/>
    </row>
    <row r="495" spans="1:20" x14ac:dyDescent="0.3">
      <c r="A495" s="21" t="s">
        <v>3</v>
      </c>
      <c r="B495" s="21" t="s">
        <v>431</v>
      </c>
      <c r="C495" s="40">
        <v>76.759999999999991</v>
      </c>
      <c r="D495" s="38">
        <v>10</v>
      </c>
      <c r="F495" s="21" t="s">
        <v>114</v>
      </c>
      <c r="G495" s="27">
        <f>VLOOKUP(F495,'Validacion (Uso SMA)'!$A$1:$D$171,4,0)</f>
        <v>165</v>
      </c>
      <c r="J495" s="22">
        <v>42742</v>
      </c>
      <c r="K495" s="21" t="s">
        <v>397</v>
      </c>
      <c r="L495" s="21" t="s">
        <v>117</v>
      </c>
      <c r="M495" s="23" t="s">
        <v>23</v>
      </c>
      <c r="N495" s="23" t="s">
        <v>23</v>
      </c>
      <c r="O495" s="23" t="s">
        <v>23</v>
      </c>
      <c r="P495" s="24" t="s">
        <v>389</v>
      </c>
      <c r="T495" s="19"/>
    </row>
    <row r="496" spans="1:20" x14ac:dyDescent="0.3">
      <c r="A496" s="21" t="s">
        <v>3</v>
      </c>
      <c r="B496" s="21" t="s">
        <v>431</v>
      </c>
      <c r="C496" s="40">
        <v>76.759999999999991</v>
      </c>
      <c r="D496" s="38">
        <v>10</v>
      </c>
      <c r="F496" s="21" t="s">
        <v>99</v>
      </c>
      <c r="G496" s="27">
        <f>VLOOKUP(F496,'Validacion (Uso SMA)'!$A$1:$D$171,4,0)</f>
        <v>47</v>
      </c>
      <c r="J496" s="22">
        <v>42742</v>
      </c>
      <c r="K496" s="21" t="s">
        <v>398</v>
      </c>
      <c r="L496" s="21" t="s">
        <v>375</v>
      </c>
      <c r="M496" s="21" t="s">
        <v>23</v>
      </c>
      <c r="N496" s="23" t="s">
        <v>23</v>
      </c>
      <c r="O496" s="23" t="s">
        <v>23</v>
      </c>
      <c r="P496" s="24" t="s">
        <v>389</v>
      </c>
      <c r="T496" s="19"/>
    </row>
    <row r="497" spans="1:20" x14ac:dyDescent="0.3">
      <c r="A497" s="21" t="s">
        <v>3</v>
      </c>
      <c r="B497" s="21" t="s">
        <v>431</v>
      </c>
      <c r="C497" s="40">
        <v>76.759999999999991</v>
      </c>
      <c r="D497" s="38">
        <v>20</v>
      </c>
      <c r="F497" s="21" t="s">
        <v>12</v>
      </c>
      <c r="G497" s="27">
        <f>VLOOKUP(F497,'Validacion (Uso SMA)'!$A$1:$D$171,4,0)</f>
        <v>154</v>
      </c>
      <c r="H497" s="21">
        <v>15.9</v>
      </c>
      <c r="I497" s="21" t="s">
        <v>40</v>
      </c>
      <c r="J497" s="22">
        <v>42742</v>
      </c>
      <c r="K497" s="21" t="s">
        <v>397</v>
      </c>
      <c r="L497" s="21" t="s">
        <v>24</v>
      </c>
      <c r="M497" s="42" t="s">
        <v>449</v>
      </c>
      <c r="N497" s="23" t="s">
        <v>23</v>
      </c>
      <c r="O497" s="23" t="s">
        <v>23</v>
      </c>
      <c r="Q497" s="12"/>
      <c r="T497" s="19"/>
    </row>
    <row r="498" spans="1:20" x14ac:dyDescent="0.3">
      <c r="A498" s="21" t="s">
        <v>3</v>
      </c>
      <c r="B498" s="21" t="s">
        <v>431</v>
      </c>
      <c r="C498" s="40">
        <v>76.759999999999991</v>
      </c>
      <c r="D498" s="38">
        <v>20</v>
      </c>
      <c r="F498" s="21" t="s">
        <v>294</v>
      </c>
      <c r="G498" s="27">
        <f>VLOOKUP(F498,'Validacion (Uso SMA)'!$A$1:$D$171,4,0)</f>
        <v>120</v>
      </c>
      <c r="H498" s="21">
        <v>3.1</v>
      </c>
      <c r="I498" s="21" t="s">
        <v>40</v>
      </c>
      <c r="J498" s="22">
        <v>42742</v>
      </c>
      <c r="K498" s="21" t="s">
        <v>397</v>
      </c>
      <c r="L498" s="23" t="s">
        <v>25</v>
      </c>
      <c r="M498" s="42" t="s">
        <v>449</v>
      </c>
      <c r="N498" s="23" t="s">
        <v>23</v>
      </c>
      <c r="O498" s="23" t="s">
        <v>23</v>
      </c>
      <c r="Q498" s="12"/>
      <c r="T498" s="19"/>
    </row>
    <row r="499" spans="1:20" x14ac:dyDescent="0.3">
      <c r="A499" s="21" t="s">
        <v>3</v>
      </c>
      <c r="B499" s="21" t="s">
        <v>431</v>
      </c>
      <c r="C499" s="40">
        <v>76.759999999999991</v>
      </c>
      <c r="D499" s="38">
        <v>20</v>
      </c>
      <c r="F499" s="21" t="s">
        <v>185</v>
      </c>
      <c r="G499" s="27">
        <f>VLOOKUP(F499,'Validacion (Uso SMA)'!$A$1:$D$171,4,0)</f>
        <v>44</v>
      </c>
      <c r="H499" s="21">
        <v>0.02</v>
      </c>
      <c r="I499" s="21" t="s">
        <v>40</v>
      </c>
      <c r="J499" s="22">
        <v>42742</v>
      </c>
      <c r="K499" s="21" t="s">
        <v>397</v>
      </c>
      <c r="L499" s="23" t="s">
        <v>25</v>
      </c>
      <c r="M499" s="42" t="s">
        <v>23</v>
      </c>
      <c r="N499" s="23" t="s">
        <v>380</v>
      </c>
      <c r="O499" s="23" t="s">
        <v>448</v>
      </c>
      <c r="Q499" s="12"/>
      <c r="T499" s="19"/>
    </row>
    <row r="500" spans="1:20" x14ac:dyDescent="0.3">
      <c r="A500" s="21" t="s">
        <v>3</v>
      </c>
      <c r="B500" s="21" t="s">
        <v>431</v>
      </c>
      <c r="C500" s="40">
        <v>76.759999999999991</v>
      </c>
      <c r="D500" s="38">
        <v>20</v>
      </c>
      <c r="F500" s="21" t="s">
        <v>89</v>
      </c>
      <c r="G500" s="27">
        <f>VLOOKUP(F500,'Validacion (Uso SMA)'!$A$1:$D$171,4,0)</f>
        <v>79</v>
      </c>
      <c r="H500" s="21">
        <v>0.01</v>
      </c>
      <c r="I500" s="21" t="s">
        <v>40</v>
      </c>
      <c r="J500" s="22">
        <v>42742</v>
      </c>
      <c r="K500" s="21" t="s">
        <v>397</v>
      </c>
      <c r="L500" s="23" t="s">
        <v>25</v>
      </c>
      <c r="M500" s="42" t="s">
        <v>23</v>
      </c>
      <c r="N500" s="23" t="s">
        <v>380</v>
      </c>
      <c r="O500" s="23" t="s">
        <v>448</v>
      </c>
      <c r="P500" s="29"/>
      <c r="Q500" s="12"/>
      <c r="R500" s="19"/>
      <c r="T500" s="19"/>
    </row>
    <row r="501" spans="1:20" x14ac:dyDescent="0.3">
      <c r="A501" s="21" t="s">
        <v>3</v>
      </c>
      <c r="B501" s="21" t="s">
        <v>431</v>
      </c>
      <c r="C501" s="40">
        <v>76.759999999999991</v>
      </c>
      <c r="D501" s="38">
        <v>20</v>
      </c>
      <c r="F501" s="21" t="s">
        <v>309</v>
      </c>
      <c r="G501" s="27">
        <f>VLOOKUP(F501,'Validacion (Uso SMA)'!$A$1:$D$171,4,0)</f>
        <v>129</v>
      </c>
      <c r="J501" s="22">
        <v>42742</v>
      </c>
      <c r="K501" s="21" t="s">
        <v>397</v>
      </c>
      <c r="L501" s="21" t="s">
        <v>310</v>
      </c>
      <c r="M501" s="21" t="s">
        <v>23</v>
      </c>
      <c r="N501" s="21" t="s">
        <v>23</v>
      </c>
      <c r="O501" s="23" t="s">
        <v>23</v>
      </c>
      <c r="P501" s="24" t="s">
        <v>389</v>
      </c>
      <c r="T501" s="19"/>
    </row>
    <row r="502" spans="1:20" x14ac:dyDescent="0.3">
      <c r="A502" s="21" t="s">
        <v>3</v>
      </c>
      <c r="B502" s="21" t="s">
        <v>431</v>
      </c>
      <c r="C502" s="40">
        <v>76.759999999999991</v>
      </c>
      <c r="D502" s="38">
        <v>20</v>
      </c>
      <c r="F502" s="21" t="s">
        <v>106</v>
      </c>
      <c r="G502" s="27">
        <f>VLOOKUP(F502,'Validacion (Uso SMA)'!$A$1:$D$171,4,0)</f>
        <v>132</v>
      </c>
      <c r="H502" s="26"/>
      <c r="J502" s="22">
        <v>42742</v>
      </c>
      <c r="K502" s="21" t="s">
        <v>397</v>
      </c>
      <c r="L502" s="21" t="s">
        <v>70</v>
      </c>
      <c r="M502" s="21" t="s">
        <v>23</v>
      </c>
      <c r="N502" s="21" t="s">
        <v>23</v>
      </c>
      <c r="O502" s="23" t="s">
        <v>23</v>
      </c>
      <c r="P502" s="24" t="s">
        <v>389</v>
      </c>
      <c r="T502" s="19"/>
    </row>
    <row r="503" spans="1:20" x14ac:dyDescent="0.3">
      <c r="A503" s="21" t="s">
        <v>3</v>
      </c>
      <c r="B503" s="21" t="s">
        <v>431</v>
      </c>
      <c r="C503" s="40">
        <v>76.759999999999991</v>
      </c>
      <c r="D503" s="38">
        <v>20</v>
      </c>
      <c r="F503" s="21" t="s">
        <v>197</v>
      </c>
      <c r="G503" s="27">
        <f>VLOOKUP(F503,'Validacion (Uso SMA)'!$A$1:$D$171,4,0)</f>
        <v>52</v>
      </c>
      <c r="H503" s="21">
        <v>0.08</v>
      </c>
      <c r="I503" s="21" t="s">
        <v>40</v>
      </c>
      <c r="J503" s="22">
        <v>42742</v>
      </c>
      <c r="K503" s="21" t="s">
        <v>397</v>
      </c>
      <c r="L503" s="21" t="s">
        <v>375</v>
      </c>
      <c r="M503" s="42" t="s">
        <v>23</v>
      </c>
      <c r="N503" s="23" t="s">
        <v>380</v>
      </c>
      <c r="O503" s="23" t="s">
        <v>448</v>
      </c>
      <c r="Q503" s="12"/>
      <c r="T503" s="19"/>
    </row>
    <row r="504" spans="1:20" x14ac:dyDescent="0.3">
      <c r="A504" s="21" t="s">
        <v>3</v>
      </c>
      <c r="B504" s="21" t="s">
        <v>431</v>
      </c>
      <c r="C504" s="40">
        <v>76.759999999999991</v>
      </c>
      <c r="D504" s="38">
        <v>20</v>
      </c>
      <c r="F504" s="21" t="s">
        <v>74</v>
      </c>
      <c r="G504" s="27">
        <f>VLOOKUP(F504,'Validacion (Uso SMA)'!$A$1:$D$171,4,0)</f>
        <v>145</v>
      </c>
      <c r="H504" s="21">
        <v>9</v>
      </c>
      <c r="I504" s="21" t="s">
        <v>40</v>
      </c>
      <c r="J504" s="22">
        <v>42742</v>
      </c>
      <c r="K504" s="21" t="s">
        <v>397</v>
      </c>
      <c r="L504" s="23" t="s">
        <v>25</v>
      </c>
      <c r="M504" s="42" t="s">
        <v>23</v>
      </c>
      <c r="N504" s="23" t="s">
        <v>380</v>
      </c>
      <c r="O504" s="23" t="s">
        <v>448</v>
      </c>
      <c r="Q504" s="12"/>
      <c r="T504" s="19"/>
    </row>
    <row r="505" spans="1:20" x14ac:dyDescent="0.3">
      <c r="A505" s="21" t="s">
        <v>3</v>
      </c>
      <c r="B505" s="21" t="s">
        <v>431</v>
      </c>
      <c r="C505" s="40">
        <v>76.759999999999991</v>
      </c>
      <c r="D505" s="38">
        <v>20</v>
      </c>
      <c r="F505" s="21" t="s">
        <v>209</v>
      </c>
      <c r="G505" s="27">
        <f>VLOOKUP(F505,'Validacion (Uso SMA)'!$A$1:$D$171,4,0)</f>
        <v>59</v>
      </c>
      <c r="J505" s="22">
        <v>42742</v>
      </c>
      <c r="K505" s="21" t="s">
        <v>397</v>
      </c>
      <c r="L505" s="21" t="s">
        <v>436</v>
      </c>
      <c r="M505" s="23" t="s">
        <v>23</v>
      </c>
      <c r="N505" s="23" t="s">
        <v>23</v>
      </c>
      <c r="O505" s="23" t="s">
        <v>23</v>
      </c>
      <c r="P505" s="24" t="s">
        <v>389</v>
      </c>
      <c r="T505" s="19"/>
    </row>
    <row r="506" spans="1:20" x14ac:dyDescent="0.3">
      <c r="A506" s="21" t="s">
        <v>3</v>
      </c>
      <c r="B506" s="21" t="s">
        <v>431</v>
      </c>
      <c r="C506" s="40">
        <v>76.759999999999991</v>
      </c>
      <c r="D506" s="38">
        <v>20</v>
      </c>
      <c r="F506" s="21" t="s">
        <v>114</v>
      </c>
      <c r="G506" s="27">
        <f>VLOOKUP(F506,'Validacion (Uso SMA)'!$A$1:$D$171,4,0)</f>
        <v>165</v>
      </c>
      <c r="J506" s="22">
        <v>42742</v>
      </c>
      <c r="K506" s="21" t="s">
        <v>397</v>
      </c>
      <c r="L506" s="21" t="s">
        <v>117</v>
      </c>
      <c r="M506" s="23" t="s">
        <v>23</v>
      </c>
      <c r="N506" s="23" t="s">
        <v>23</v>
      </c>
      <c r="O506" s="23" t="s">
        <v>23</v>
      </c>
      <c r="P506" s="24" t="s">
        <v>389</v>
      </c>
      <c r="T506" s="19"/>
    </row>
    <row r="507" spans="1:20" x14ac:dyDescent="0.3">
      <c r="A507" s="21" t="s">
        <v>3</v>
      </c>
      <c r="B507" s="21" t="s">
        <v>431</v>
      </c>
      <c r="C507" s="40">
        <v>76.759999999999991</v>
      </c>
      <c r="D507" s="38">
        <v>20</v>
      </c>
      <c r="F507" s="21" t="s">
        <v>99</v>
      </c>
      <c r="G507" s="27">
        <f>VLOOKUP(F507,'Validacion (Uso SMA)'!$A$1:$D$171,4,0)</f>
        <v>47</v>
      </c>
      <c r="J507" s="22">
        <v>42742</v>
      </c>
      <c r="K507" s="21" t="s">
        <v>398</v>
      </c>
      <c r="L507" s="21" t="s">
        <v>375</v>
      </c>
      <c r="M507" s="21" t="s">
        <v>23</v>
      </c>
      <c r="N507" s="23" t="s">
        <v>23</v>
      </c>
      <c r="O507" s="23" t="s">
        <v>23</v>
      </c>
      <c r="P507" s="24" t="s">
        <v>389</v>
      </c>
      <c r="T507" s="19"/>
    </row>
    <row r="508" spans="1:20" x14ac:dyDescent="0.3">
      <c r="A508" s="21" t="s">
        <v>3</v>
      </c>
      <c r="B508" s="21" t="s">
        <v>431</v>
      </c>
      <c r="C508" s="40">
        <v>75.150000000000006</v>
      </c>
      <c r="D508" s="38">
        <v>10</v>
      </c>
      <c r="F508" s="21" t="s">
        <v>12</v>
      </c>
      <c r="G508" s="27">
        <f>VLOOKUP(F508,'Validacion (Uso SMA)'!$A$1:$D$171,4,0)</f>
        <v>154</v>
      </c>
      <c r="H508" s="21">
        <v>21.8</v>
      </c>
      <c r="I508" s="21" t="s">
        <v>40</v>
      </c>
      <c r="J508" s="22">
        <v>42933</v>
      </c>
      <c r="K508" s="21" t="s">
        <v>397</v>
      </c>
      <c r="L508" s="21" t="s">
        <v>24</v>
      </c>
      <c r="M508" s="42" t="s">
        <v>449</v>
      </c>
      <c r="N508" s="23" t="s">
        <v>23</v>
      </c>
      <c r="O508" s="23" t="s">
        <v>23</v>
      </c>
      <c r="Q508" s="12"/>
      <c r="T508" s="19"/>
    </row>
    <row r="509" spans="1:20" x14ac:dyDescent="0.3">
      <c r="A509" s="21" t="s">
        <v>3</v>
      </c>
      <c r="B509" s="21" t="s">
        <v>431</v>
      </c>
      <c r="C509" s="40">
        <v>75.150000000000006</v>
      </c>
      <c r="D509" s="38">
        <v>10</v>
      </c>
      <c r="F509" s="21" t="s">
        <v>294</v>
      </c>
      <c r="G509" s="27">
        <f>VLOOKUP(F509,'Validacion (Uso SMA)'!$A$1:$D$171,4,0)</f>
        <v>120</v>
      </c>
      <c r="H509" s="21">
        <v>6.62</v>
      </c>
      <c r="I509" s="21" t="s">
        <v>40</v>
      </c>
      <c r="J509" s="22">
        <v>42933</v>
      </c>
      <c r="K509" s="21" t="s">
        <v>397</v>
      </c>
      <c r="L509" s="23" t="s">
        <v>25</v>
      </c>
      <c r="M509" s="42" t="s">
        <v>449</v>
      </c>
      <c r="N509" s="23" t="s">
        <v>23</v>
      </c>
      <c r="O509" s="23" t="s">
        <v>23</v>
      </c>
      <c r="Q509" s="12"/>
      <c r="T509" s="19"/>
    </row>
    <row r="510" spans="1:20" x14ac:dyDescent="0.3">
      <c r="A510" s="21" t="s">
        <v>3</v>
      </c>
      <c r="B510" s="21" t="s">
        <v>431</v>
      </c>
      <c r="C510" s="40">
        <v>75.150000000000006</v>
      </c>
      <c r="D510" s="38">
        <v>10</v>
      </c>
      <c r="F510" s="21" t="s">
        <v>185</v>
      </c>
      <c r="G510" s="27">
        <f>VLOOKUP(F510,'Validacion (Uso SMA)'!$A$1:$D$171,4,0)</f>
        <v>44</v>
      </c>
      <c r="H510" s="21">
        <v>0.16</v>
      </c>
      <c r="I510" s="21" t="s">
        <v>40</v>
      </c>
      <c r="J510" s="22">
        <v>42933</v>
      </c>
      <c r="K510" s="21" t="s">
        <v>397</v>
      </c>
      <c r="L510" s="23" t="s">
        <v>25</v>
      </c>
      <c r="M510" s="42" t="s">
        <v>23</v>
      </c>
      <c r="N510" s="23" t="s">
        <v>380</v>
      </c>
      <c r="O510" s="23" t="s">
        <v>448</v>
      </c>
      <c r="Q510" s="12"/>
      <c r="T510" s="19"/>
    </row>
    <row r="511" spans="1:20" x14ac:dyDescent="0.3">
      <c r="A511" s="21" t="s">
        <v>3</v>
      </c>
      <c r="B511" s="21" t="s">
        <v>431</v>
      </c>
      <c r="C511" s="40">
        <v>75.150000000000006</v>
      </c>
      <c r="D511" s="38">
        <v>10</v>
      </c>
      <c r="F511" s="21" t="s">
        <v>89</v>
      </c>
      <c r="G511" s="27">
        <f>VLOOKUP(F511,'Validacion (Uso SMA)'!$A$1:$D$171,4,0)</f>
        <v>79</v>
      </c>
      <c r="H511" s="21">
        <v>0.01</v>
      </c>
      <c r="I511" s="21" t="s">
        <v>40</v>
      </c>
      <c r="J511" s="22">
        <v>42933</v>
      </c>
      <c r="K511" s="21" t="s">
        <v>397</v>
      </c>
      <c r="L511" s="23" t="s">
        <v>25</v>
      </c>
      <c r="M511" s="42" t="s">
        <v>23</v>
      </c>
      <c r="N511" s="23" t="s">
        <v>380</v>
      </c>
      <c r="O511" s="23" t="s">
        <v>448</v>
      </c>
      <c r="Q511" s="12"/>
      <c r="T511" s="19"/>
    </row>
    <row r="512" spans="1:20" x14ac:dyDescent="0.3">
      <c r="A512" s="21" t="s">
        <v>3</v>
      </c>
      <c r="B512" s="21" t="s">
        <v>431</v>
      </c>
      <c r="C512" s="40">
        <v>75.150000000000006</v>
      </c>
      <c r="D512" s="38">
        <v>10</v>
      </c>
      <c r="F512" s="21" t="s">
        <v>309</v>
      </c>
      <c r="G512" s="27">
        <f>VLOOKUP(F512,'Validacion (Uso SMA)'!$A$1:$D$171,4,0)</f>
        <v>129</v>
      </c>
      <c r="J512" s="22">
        <v>42933</v>
      </c>
      <c r="K512" s="21" t="s">
        <v>397</v>
      </c>
      <c r="L512" s="21" t="s">
        <v>310</v>
      </c>
      <c r="M512" s="21" t="s">
        <v>23</v>
      </c>
      <c r="N512" s="21" t="s">
        <v>23</v>
      </c>
      <c r="O512" s="23" t="s">
        <v>23</v>
      </c>
      <c r="P512" s="24" t="s">
        <v>389</v>
      </c>
      <c r="T512" s="19"/>
    </row>
    <row r="513" spans="1:20" x14ac:dyDescent="0.3">
      <c r="A513" s="21" t="s">
        <v>3</v>
      </c>
      <c r="B513" s="21" t="s">
        <v>431</v>
      </c>
      <c r="C513" s="40">
        <v>75.150000000000006</v>
      </c>
      <c r="D513" s="38">
        <v>10</v>
      </c>
      <c r="F513" s="21" t="s">
        <v>106</v>
      </c>
      <c r="G513" s="27">
        <f>VLOOKUP(F513,'Validacion (Uso SMA)'!$A$1:$D$171,4,0)</f>
        <v>132</v>
      </c>
      <c r="J513" s="22">
        <v>42933</v>
      </c>
      <c r="K513" s="21" t="s">
        <v>397</v>
      </c>
      <c r="L513" s="21" t="s">
        <v>70</v>
      </c>
      <c r="M513" s="21" t="s">
        <v>23</v>
      </c>
      <c r="N513" s="21" t="s">
        <v>23</v>
      </c>
      <c r="O513" s="23" t="s">
        <v>23</v>
      </c>
      <c r="P513" s="24" t="s">
        <v>389</v>
      </c>
      <c r="T513" s="19"/>
    </row>
    <row r="514" spans="1:20" x14ac:dyDescent="0.3">
      <c r="A514" s="21" t="s">
        <v>3</v>
      </c>
      <c r="B514" s="21" t="s">
        <v>431</v>
      </c>
      <c r="C514" s="40">
        <v>75.150000000000006</v>
      </c>
      <c r="D514" s="38">
        <v>10</v>
      </c>
      <c r="F514" s="21" t="s">
        <v>197</v>
      </c>
      <c r="G514" s="27">
        <f>VLOOKUP(F514,'Validacion (Uso SMA)'!$A$1:$D$171,4,0)</f>
        <v>52</v>
      </c>
      <c r="H514" s="21">
        <v>0.183</v>
      </c>
      <c r="I514" s="21" t="s">
        <v>40</v>
      </c>
      <c r="J514" s="22">
        <v>42933</v>
      </c>
      <c r="K514" s="21" t="s">
        <v>397</v>
      </c>
      <c r="L514" s="21" t="s">
        <v>375</v>
      </c>
      <c r="M514" s="42" t="s">
        <v>23</v>
      </c>
      <c r="N514" s="23" t="s">
        <v>380</v>
      </c>
      <c r="O514" s="23" t="s">
        <v>448</v>
      </c>
      <c r="Q514" s="12"/>
      <c r="T514" s="19"/>
    </row>
    <row r="515" spans="1:20" x14ac:dyDescent="0.3">
      <c r="A515" s="21" t="s">
        <v>3</v>
      </c>
      <c r="B515" s="21" t="s">
        <v>431</v>
      </c>
      <c r="C515" s="40">
        <v>75.150000000000006</v>
      </c>
      <c r="D515" s="38">
        <v>10</v>
      </c>
      <c r="F515" s="21" t="s">
        <v>74</v>
      </c>
      <c r="G515" s="27">
        <f>VLOOKUP(F515,'Validacion (Uso SMA)'!$A$1:$D$171,4,0)</f>
        <v>145</v>
      </c>
      <c r="H515" s="21">
        <v>41</v>
      </c>
      <c r="I515" s="21" t="s">
        <v>40</v>
      </c>
      <c r="J515" s="22">
        <v>42933</v>
      </c>
      <c r="K515" s="21" t="s">
        <v>397</v>
      </c>
      <c r="L515" s="23" t="s">
        <v>25</v>
      </c>
      <c r="M515" s="42" t="s">
        <v>23</v>
      </c>
      <c r="N515" s="23" t="s">
        <v>380</v>
      </c>
      <c r="O515" s="23" t="s">
        <v>448</v>
      </c>
      <c r="Q515" s="12"/>
      <c r="T515" s="19"/>
    </row>
    <row r="516" spans="1:20" x14ac:dyDescent="0.3">
      <c r="A516" s="21" t="s">
        <v>3</v>
      </c>
      <c r="B516" s="21" t="s">
        <v>431</v>
      </c>
      <c r="C516" s="40">
        <v>75.150000000000006</v>
      </c>
      <c r="D516" s="38">
        <v>10</v>
      </c>
      <c r="F516" s="21" t="s">
        <v>209</v>
      </c>
      <c r="G516" s="27">
        <f>VLOOKUP(F516,'Validacion (Uso SMA)'!$A$1:$D$171,4,0)</f>
        <v>59</v>
      </c>
      <c r="J516" s="22">
        <v>42933</v>
      </c>
      <c r="K516" s="21" t="s">
        <v>397</v>
      </c>
      <c r="L516" s="21" t="s">
        <v>436</v>
      </c>
      <c r="M516" s="23" t="s">
        <v>23</v>
      </c>
      <c r="N516" s="23" t="s">
        <v>23</v>
      </c>
      <c r="O516" s="23" t="s">
        <v>23</v>
      </c>
      <c r="P516" s="24" t="s">
        <v>389</v>
      </c>
      <c r="T516" s="19"/>
    </row>
    <row r="517" spans="1:20" x14ac:dyDescent="0.3">
      <c r="A517" s="21" t="s">
        <v>3</v>
      </c>
      <c r="B517" s="21" t="s">
        <v>431</v>
      </c>
      <c r="C517" s="40">
        <v>75.150000000000006</v>
      </c>
      <c r="D517" s="38">
        <v>10</v>
      </c>
      <c r="F517" s="21" t="s">
        <v>114</v>
      </c>
      <c r="G517" s="27">
        <f>VLOOKUP(F517,'Validacion (Uso SMA)'!$A$1:$D$171,4,0)</f>
        <v>165</v>
      </c>
      <c r="J517" s="22">
        <v>42933</v>
      </c>
      <c r="K517" s="21" t="s">
        <v>397</v>
      </c>
      <c r="L517" s="21" t="s">
        <v>117</v>
      </c>
      <c r="M517" s="23" t="s">
        <v>23</v>
      </c>
      <c r="N517" s="23" t="s">
        <v>23</v>
      </c>
      <c r="O517" s="23" t="s">
        <v>23</v>
      </c>
      <c r="P517" s="24" t="s">
        <v>389</v>
      </c>
      <c r="T517" s="19"/>
    </row>
    <row r="518" spans="1:20" x14ac:dyDescent="0.3">
      <c r="A518" s="21" t="s">
        <v>3</v>
      </c>
      <c r="B518" s="21" t="s">
        <v>431</v>
      </c>
      <c r="C518" s="40">
        <v>75.150000000000006</v>
      </c>
      <c r="D518" s="38">
        <v>10</v>
      </c>
      <c r="F518" s="21" t="s">
        <v>99</v>
      </c>
      <c r="G518" s="27">
        <f>VLOOKUP(F518,'Validacion (Uso SMA)'!$A$1:$D$171,4,0)</f>
        <v>47</v>
      </c>
      <c r="J518" s="22">
        <v>42933</v>
      </c>
      <c r="K518" s="21" t="s">
        <v>398</v>
      </c>
      <c r="L518" s="21" t="s">
        <v>375</v>
      </c>
      <c r="M518" s="21" t="s">
        <v>23</v>
      </c>
      <c r="N518" s="23" t="s">
        <v>23</v>
      </c>
      <c r="O518" s="23" t="s">
        <v>23</v>
      </c>
      <c r="P518" s="24" t="s">
        <v>389</v>
      </c>
      <c r="T518" s="19"/>
    </row>
    <row r="519" spans="1:20" x14ac:dyDescent="0.3">
      <c r="A519" s="21" t="s">
        <v>3</v>
      </c>
      <c r="B519" s="21" t="s">
        <v>431</v>
      </c>
      <c r="C519" s="40">
        <v>75.150000000000006</v>
      </c>
      <c r="D519" s="38">
        <v>20</v>
      </c>
      <c r="F519" s="21" t="s">
        <v>12</v>
      </c>
      <c r="G519" s="27">
        <f>VLOOKUP(F519,'Validacion (Uso SMA)'!$A$1:$D$171,4,0)</f>
        <v>154</v>
      </c>
      <c r="H519" s="21">
        <v>18.3</v>
      </c>
      <c r="I519" s="21" t="s">
        <v>40</v>
      </c>
      <c r="J519" s="22">
        <v>42933</v>
      </c>
      <c r="K519" s="21" t="s">
        <v>397</v>
      </c>
      <c r="L519" s="21" t="s">
        <v>24</v>
      </c>
      <c r="M519" s="42" t="s">
        <v>449</v>
      </c>
      <c r="N519" s="23" t="s">
        <v>23</v>
      </c>
      <c r="O519" s="23" t="s">
        <v>23</v>
      </c>
      <c r="Q519" s="12"/>
      <c r="T519" s="19"/>
    </row>
    <row r="520" spans="1:20" x14ac:dyDescent="0.3">
      <c r="A520" s="21" t="s">
        <v>3</v>
      </c>
      <c r="B520" s="21" t="s">
        <v>431</v>
      </c>
      <c r="C520" s="40">
        <v>75.150000000000006</v>
      </c>
      <c r="D520" s="38">
        <v>20</v>
      </c>
      <c r="F520" s="21" t="s">
        <v>294</v>
      </c>
      <c r="G520" s="27">
        <f>VLOOKUP(F520,'Validacion (Uso SMA)'!$A$1:$D$171,4,0)</f>
        <v>120</v>
      </c>
      <c r="H520" s="21">
        <v>3.09</v>
      </c>
      <c r="I520" s="21" t="s">
        <v>40</v>
      </c>
      <c r="J520" s="22">
        <v>42933</v>
      </c>
      <c r="K520" s="21" t="s">
        <v>397</v>
      </c>
      <c r="L520" s="23" t="s">
        <v>25</v>
      </c>
      <c r="M520" s="42" t="s">
        <v>449</v>
      </c>
      <c r="N520" s="23" t="s">
        <v>23</v>
      </c>
      <c r="O520" s="23" t="s">
        <v>23</v>
      </c>
      <c r="Q520" s="12"/>
      <c r="T520" s="19"/>
    </row>
    <row r="521" spans="1:20" x14ac:dyDescent="0.3">
      <c r="A521" s="21" t="s">
        <v>3</v>
      </c>
      <c r="B521" s="21" t="s">
        <v>431</v>
      </c>
      <c r="C521" s="40">
        <v>75.150000000000006</v>
      </c>
      <c r="D521" s="38">
        <v>20</v>
      </c>
      <c r="F521" s="21" t="s">
        <v>185</v>
      </c>
      <c r="G521" s="27">
        <f>VLOOKUP(F521,'Validacion (Uso SMA)'!$A$1:$D$171,4,0)</f>
        <v>44</v>
      </c>
      <c r="H521" s="21">
        <v>0.11</v>
      </c>
      <c r="I521" s="21" t="s">
        <v>40</v>
      </c>
      <c r="J521" s="22">
        <v>42933</v>
      </c>
      <c r="K521" s="21" t="s">
        <v>397</v>
      </c>
      <c r="L521" s="23" t="s">
        <v>25</v>
      </c>
      <c r="M521" s="42" t="s">
        <v>23</v>
      </c>
      <c r="N521" s="23" t="s">
        <v>380</v>
      </c>
      <c r="O521" s="23" t="s">
        <v>448</v>
      </c>
      <c r="Q521" s="12"/>
      <c r="T521" s="19"/>
    </row>
    <row r="522" spans="1:20" x14ac:dyDescent="0.3">
      <c r="A522" s="21" t="s">
        <v>3</v>
      </c>
      <c r="B522" s="21" t="s">
        <v>431</v>
      </c>
      <c r="C522" s="40">
        <v>75.150000000000006</v>
      </c>
      <c r="D522" s="38">
        <v>20</v>
      </c>
      <c r="F522" s="21" t="s">
        <v>89</v>
      </c>
      <c r="G522" s="27">
        <f>VLOOKUP(F522,'Validacion (Uso SMA)'!$A$1:$D$171,4,0)</f>
        <v>79</v>
      </c>
      <c r="H522" s="21">
        <v>0.01</v>
      </c>
      <c r="I522" s="21" t="s">
        <v>40</v>
      </c>
      <c r="J522" s="22">
        <v>42933</v>
      </c>
      <c r="K522" s="21" t="s">
        <v>397</v>
      </c>
      <c r="L522" s="23" t="s">
        <v>25</v>
      </c>
      <c r="M522" s="42" t="s">
        <v>23</v>
      </c>
      <c r="N522" s="23" t="s">
        <v>380</v>
      </c>
      <c r="O522" s="23" t="s">
        <v>448</v>
      </c>
      <c r="Q522" s="12"/>
      <c r="T522" s="19"/>
    </row>
    <row r="523" spans="1:20" x14ac:dyDescent="0.3">
      <c r="A523" s="21" t="s">
        <v>3</v>
      </c>
      <c r="B523" s="21" t="s">
        <v>431</v>
      </c>
      <c r="C523" s="40">
        <v>75.150000000000006</v>
      </c>
      <c r="D523" s="38">
        <v>20</v>
      </c>
      <c r="F523" s="21" t="s">
        <v>309</v>
      </c>
      <c r="G523" s="27">
        <f>VLOOKUP(F523,'Validacion (Uso SMA)'!$A$1:$D$171,4,0)</f>
        <v>129</v>
      </c>
      <c r="J523" s="22">
        <v>42933</v>
      </c>
      <c r="K523" s="21" t="s">
        <v>397</v>
      </c>
      <c r="L523" s="21" t="s">
        <v>310</v>
      </c>
      <c r="M523" s="21" t="s">
        <v>23</v>
      </c>
      <c r="N523" s="21" t="s">
        <v>23</v>
      </c>
      <c r="O523" s="23" t="s">
        <v>23</v>
      </c>
      <c r="P523" s="24" t="s">
        <v>389</v>
      </c>
      <c r="T523" s="19"/>
    </row>
    <row r="524" spans="1:20" x14ac:dyDescent="0.3">
      <c r="A524" s="21" t="s">
        <v>3</v>
      </c>
      <c r="B524" s="21" t="s">
        <v>431</v>
      </c>
      <c r="C524" s="40">
        <v>75.150000000000006</v>
      </c>
      <c r="D524" s="38">
        <v>20</v>
      </c>
      <c r="F524" s="21" t="s">
        <v>106</v>
      </c>
      <c r="G524" s="27">
        <f>VLOOKUP(F524,'Validacion (Uso SMA)'!$A$1:$D$171,4,0)</f>
        <v>132</v>
      </c>
      <c r="J524" s="22">
        <v>42933</v>
      </c>
      <c r="K524" s="21" t="s">
        <v>397</v>
      </c>
      <c r="L524" s="21" t="s">
        <v>70</v>
      </c>
      <c r="M524" s="21" t="s">
        <v>23</v>
      </c>
      <c r="N524" s="21" t="s">
        <v>23</v>
      </c>
      <c r="O524" s="23" t="s">
        <v>23</v>
      </c>
      <c r="P524" s="24" t="s">
        <v>389</v>
      </c>
      <c r="T524" s="19"/>
    </row>
    <row r="525" spans="1:20" x14ac:dyDescent="0.3">
      <c r="A525" s="21" t="s">
        <v>3</v>
      </c>
      <c r="B525" s="21" t="s">
        <v>431</v>
      </c>
      <c r="C525" s="40">
        <v>75.150000000000006</v>
      </c>
      <c r="D525" s="38">
        <v>20</v>
      </c>
      <c r="F525" s="21" t="s">
        <v>197</v>
      </c>
      <c r="G525" s="27">
        <f>VLOOKUP(F525,'Validacion (Uso SMA)'!$A$1:$D$171,4,0)</f>
        <v>52</v>
      </c>
      <c r="H525" s="21">
        <v>0.154</v>
      </c>
      <c r="I525" s="21" t="s">
        <v>40</v>
      </c>
      <c r="J525" s="22">
        <v>42933</v>
      </c>
      <c r="K525" s="21" t="s">
        <v>397</v>
      </c>
      <c r="L525" s="21" t="s">
        <v>375</v>
      </c>
      <c r="M525" s="42" t="s">
        <v>23</v>
      </c>
      <c r="N525" s="23" t="s">
        <v>380</v>
      </c>
      <c r="O525" s="23" t="s">
        <v>448</v>
      </c>
      <c r="Q525" s="12"/>
      <c r="T525" s="19"/>
    </row>
    <row r="526" spans="1:20" x14ac:dyDescent="0.3">
      <c r="A526" s="21" t="s">
        <v>3</v>
      </c>
      <c r="B526" s="21" t="s">
        <v>431</v>
      </c>
      <c r="C526" s="40">
        <v>75.150000000000006</v>
      </c>
      <c r="D526" s="38">
        <v>20</v>
      </c>
      <c r="F526" s="21" t="s">
        <v>74</v>
      </c>
      <c r="G526" s="27">
        <f>VLOOKUP(F526,'Validacion (Uso SMA)'!$A$1:$D$171,4,0)</f>
        <v>145</v>
      </c>
      <c r="H526" s="21">
        <v>102</v>
      </c>
      <c r="I526" s="21" t="s">
        <v>40</v>
      </c>
      <c r="J526" s="22">
        <v>42933</v>
      </c>
      <c r="K526" s="21" t="s">
        <v>397</v>
      </c>
      <c r="L526" s="23" t="s">
        <v>25</v>
      </c>
      <c r="M526" s="42" t="s">
        <v>23</v>
      </c>
      <c r="N526" s="23" t="s">
        <v>380</v>
      </c>
      <c r="O526" s="23" t="s">
        <v>448</v>
      </c>
      <c r="Q526" s="12"/>
      <c r="T526" s="19"/>
    </row>
    <row r="527" spans="1:20" x14ac:dyDescent="0.3">
      <c r="A527" s="21" t="s">
        <v>3</v>
      </c>
      <c r="B527" s="21" t="s">
        <v>431</v>
      </c>
      <c r="C527" s="40">
        <v>75.150000000000006</v>
      </c>
      <c r="D527" s="38">
        <v>20</v>
      </c>
      <c r="F527" s="21" t="s">
        <v>209</v>
      </c>
      <c r="G527" s="27">
        <f>VLOOKUP(F527,'Validacion (Uso SMA)'!$A$1:$D$171,4,0)</f>
        <v>59</v>
      </c>
      <c r="J527" s="22">
        <v>42933</v>
      </c>
      <c r="K527" s="21" t="s">
        <v>397</v>
      </c>
      <c r="L527" s="21" t="s">
        <v>436</v>
      </c>
      <c r="M527" s="23" t="s">
        <v>23</v>
      </c>
      <c r="N527" s="23" t="s">
        <v>23</v>
      </c>
      <c r="O527" s="23" t="s">
        <v>23</v>
      </c>
      <c r="P527" s="24" t="s">
        <v>389</v>
      </c>
      <c r="T527" s="19"/>
    </row>
    <row r="528" spans="1:20" x14ac:dyDescent="0.3">
      <c r="A528" s="21" t="s">
        <v>3</v>
      </c>
      <c r="B528" s="21" t="s">
        <v>431</v>
      </c>
      <c r="C528" s="40">
        <v>75.150000000000006</v>
      </c>
      <c r="D528" s="38">
        <v>20</v>
      </c>
      <c r="F528" s="21" t="s">
        <v>114</v>
      </c>
      <c r="G528" s="27">
        <f>VLOOKUP(F528,'Validacion (Uso SMA)'!$A$1:$D$171,4,0)</f>
        <v>165</v>
      </c>
      <c r="J528" s="22">
        <v>42933</v>
      </c>
      <c r="K528" s="21" t="s">
        <v>397</v>
      </c>
      <c r="L528" s="21" t="s">
        <v>117</v>
      </c>
      <c r="M528" s="23" t="s">
        <v>23</v>
      </c>
      <c r="N528" s="23" t="s">
        <v>23</v>
      </c>
      <c r="O528" s="23" t="s">
        <v>23</v>
      </c>
      <c r="P528" s="24" t="s">
        <v>389</v>
      </c>
      <c r="T528" s="19"/>
    </row>
    <row r="529" spans="1:20" x14ac:dyDescent="0.3">
      <c r="A529" s="21" t="s">
        <v>3</v>
      </c>
      <c r="B529" s="21" t="s">
        <v>431</v>
      </c>
      <c r="C529" s="40">
        <v>75.150000000000006</v>
      </c>
      <c r="D529" s="38">
        <v>20</v>
      </c>
      <c r="F529" s="21" t="s">
        <v>99</v>
      </c>
      <c r="G529" s="27">
        <f>VLOOKUP(F529,'Validacion (Uso SMA)'!$A$1:$D$171,4,0)</f>
        <v>47</v>
      </c>
      <c r="J529" s="22">
        <v>42933</v>
      </c>
      <c r="K529" s="21" t="s">
        <v>398</v>
      </c>
      <c r="L529" s="21" t="s">
        <v>375</v>
      </c>
      <c r="M529" s="21" t="s">
        <v>23</v>
      </c>
      <c r="N529" s="23" t="s">
        <v>23</v>
      </c>
      <c r="O529" s="23" t="s">
        <v>23</v>
      </c>
      <c r="P529" s="24" t="s">
        <v>389</v>
      </c>
      <c r="T529" s="19"/>
    </row>
    <row r="530" spans="1:20" x14ac:dyDescent="0.3">
      <c r="A530" s="21" t="s">
        <v>3</v>
      </c>
      <c r="B530" s="21" t="s">
        <v>431</v>
      </c>
      <c r="C530" s="40">
        <v>75.67</v>
      </c>
      <c r="D530" s="38">
        <v>10</v>
      </c>
      <c r="F530" s="21" t="s">
        <v>12</v>
      </c>
      <c r="G530" s="27">
        <f>VLOOKUP(F530,'Validacion (Uso SMA)'!$A$1:$D$171,4,0)</f>
        <v>154</v>
      </c>
      <c r="H530" s="21">
        <v>21.6</v>
      </c>
      <c r="I530" s="21" t="s">
        <v>40</v>
      </c>
      <c r="J530" s="22">
        <v>43115</v>
      </c>
      <c r="K530" s="21" t="s">
        <v>397</v>
      </c>
      <c r="L530" s="21" t="s">
        <v>24</v>
      </c>
      <c r="M530" s="42" t="s">
        <v>449</v>
      </c>
      <c r="N530" s="23" t="s">
        <v>23</v>
      </c>
      <c r="O530" s="23" t="s">
        <v>23</v>
      </c>
      <c r="Q530" s="12"/>
      <c r="T530" s="19"/>
    </row>
    <row r="531" spans="1:20" x14ac:dyDescent="0.3">
      <c r="A531" s="21" t="s">
        <v>3</v>
      </c>
      <c r="B531" s="21" t="s">
        <v>431</v>
      </c>
      <c r="C531" s="40">
        <v>75.67</v>
      </c>
      <c r="D531" s="38">
        <v>10</v>
      </c>
      <c r="F531" s="21" t="s">
        <v>294</v>
      </c>
      <c r="G531" s="27">
        <f>VLOOKUP(F531,'Validacion (Uso SMA)'!$A$1:$D$171,4,0)</f>
        <v>120</v>
      </c>
      <c r="H531" s="21">
        <v>8.7799999999999994</v>
      </c>
      <c r="I531" s="21" t="s">
        <v>40</v>
      </c>
      <c r="J531" s="22">
        <v>43115</v>
      </c>
      <c r="K531" s="21" t="s">
        <v>397</v>
      </c>
      <c r="L531" s="23" t="s">
        <v>25</v>
      </c>
      <c r="M531" s="42" t="s">
        <v>449</v>
      </c>
      <c r="N531" s="23" t="s">
        <v>23</v>
      </c>
      <c r="O531" s="23" t="s">
        <v>23</v>
      </c>
      <c r="Q531" s="12"/>
      <c r="T531" s="19"/>
    </row>
    <row r="532" spans="1:20" x14ac:dyDescent="0.3">
      <c r="A532" s="21" t="s">
        <v>3</v>
      </c>
      <c r="B532" s="21" t="s">
        <v>431</v>
      </c>
      <c r="C532" s="40">
        <v>75.67</v>
      </c>
      <c r="D532" s="38">
        <v>10</v>
      </c>
      <c r="F532" s="21" t="s">
        <v>185</v>
      </c>
      <c r="G532" s="27">
        <f>VLOOKUP(F532,'Validacion (Uso SMA)'!$A$1:$D$171,4,0)</f>
        <v>44</v>
      </c>
      <c r="H532" s="21">
        <v>0.15</v>
      </c>
      <c r="I532" s="21" t="s">
        <v>40</v>
      </c>
      <c r="J532" s="22">
        <v>43115</v>
      </c>
      <c r="K532" s="21" t="s">
        <v>397</v>
      </c>
      <c r="L532" s="23" t="s">
        <v>25</v>
      </c>
      <c r="M532" s="42" t="s">
        <v>23</v>
      </c>
      <c r="N532" s="23" t="s">
        <v>380</v>
      </c>
      <c r="O532" s="23" t="s">
        <v>448</v>
      </c>
      <c r="Q532" s="12"/>
      <c r="T532" s="19"/>
    </row>
    <row r="533" spans="1:20" x14ac:dyDescent="0.3">
      <c r="A533" s="21" t="s">
        <v>3</v>
      </c>
      <c r="B533" s="21" t="s">
        <v>431</v>
      </c>
      <c r="C533" s="40">
        <v>75.67</v>
      </c>
      <c r="D533" s="38">
        <v>10</v>
      </c>
      <c r="F533" s="21" t="s">
        <v>89</v>
      </c>
      <c r="G533" s="27">
        <f>VLOOKUP(F533,'Validacion (Uso SMA)'!$A$1:$D$171,4,0)</f>
        <v>79</v>
      </c>
      <c r="H533" s="21">
        <v>0.01</v>
      </c>
      <c r="I533" s="21" t="s">
        <v>40</v>
      </c>
      <c r="J533" s="22">
        <v>43115</v>
      </c>
      <c r="K533" s="21" t="s">
        <v>397</v>
      </c>
      <c r="L533" s="23" t="s">
        <v>25</v>
      </c>
      <c r="M533" s="42" t="s">
        <v>23</v>
      </c>
      <c r="N533" s="23" t="s">
        <v>380</v>
      </c>
      <c r="O533" s="23" t="s">
        <v>448</v>
      </c>
      <c r="Q533" s="12"/>
      <c r="T533" s="19"/>
    </row>
    <row r="534" spans="1:20" x14ac:dyDescent="0.3">
      <c r="A534" s="21" t="s">
        <v>3</v>
      </c>
      <c r="B534" s="21" t="s">
        <v>431</v>
      </c>
      <c r="C534" s="40">
        <v>75.67</v>
      </c>
      <c r="D534" s="38">
        <v>10</v>
      </c>
      <c r="F534" s="21" t="s">
        <v>309</v>
      </c>
      <c r="G534" s="27">
        <f>VLOOKUP(F534,'Validacion (Uso SMA)'!$A$1:$D$171,4,0)</f>
        <v>129</v>
      </c>
      <c r="J534" s="22">
        <v>43115</v>
      </c>
      <c r="K534" s="21" t="s">
        <v>397</v>
      </c>
      <c r="L534" s="21" t="s">
        <v>310</v>
      </c>
      <c r="M534" s="21" t="s">
        <v>23</v>
      </c>
      <c r="N534" s="21" t="s">
        <v>23</v>
      </c>
      <c r="O534" s="23" t="s">
        <v>23</v>
      </c>
      <c r="P534" s="24" t="s">
        <v>389</v>
      </c>
      <c r="T534" s="19"/>
    </row>
    <row r="535" spans="1:20" x14ac:dyDescent="0.3">
      <c r="A535" s="21" t="s">
        <v>3</v>
      </c>
      <c r="B535" s="21" t="s">
        <v>431</v>
      </c>
      <c r="C535" s="40">
        <v>75.67</v>
      </c>
      <c r="D535" s="38">
        <v>10</v>
      </c>
      <c r="F535" s="21" t="s">
        <v>106</v>
      </c>
      <c r="G535" s="27">
        <f>VLOOKUP(F535,'Validacion (Uso SMA)'!$A$1:$D$171,4,0)</f>
        <v>132</v>
      </c>
      <c r="J535" s="22">
        <v>43115</v>
      </c>
      <c r="K535" s="21" t="s">
        <v>397</v>
      </c>
      <c r="L535" s="21" t="s">
        <v>70</v>
      </c>
      <c r="M535" s="21" t="s">
        <v>23</v>
      </c>
      <c r="N535" s="21" t="s">
        <v>23</v>
      </c>
      <c r="O535" s="23" t="s">
        <v>23</v>
      </c>
      <c r="P535" s="24" t="s">
        <v>389</v>
      </c>
      <c r="T535" s="19"/>
    </row>
    <row r="536" spans="1:20" x14ac:dyDescent="0.3">
      <c r="A536" s="21" t="s">
        <v>3</v>
      </c>
      <c r="B536" s="21" t="s">
        <v>431</v>
      </c>
      <c r="C536" s="40">
        <v>75.67</v>
      </c>
      <c r="D536" s="38">
        <v>10</v>
      </c>
      <c r="F536" s="21" t="s">
        <v>197</v>
      </c>
      <c r="G536" s="27">
        <f>VLOOKUP(F536,'Validacion (Uso SMA)'!$A$1:$D$171,4,0)</f>
        <v>52</v>
      </c>
      <c r="H536" s="21">
        <v>0.16300000000000001</v>
      </c>
      <c r="I536" s="21" t="s">
        <v>40</v>
      </c>
      <c r="J536" s="22">
        <v>43115</v>
      </c>
      <c r="K536" s="21" t="s">
        <v>397</v>
      </c>
      <c r="L536" s="21" t="s">
        <v>375</v>
      </c>
      <c r="M536" s="42" t="s">
        <v>23</v>
      </c>
      <c r="N536" s="23" t="s">
        <v>380</v>
      </c>
      <c r="O536" s="23" t="s">
        <v>448</v>
      </c>
      <c r="Q536" s="12"/>
      <c r="T536" s="19"/>
    </row>
    <row r="537" spans="1:20" x14ac:dyDescent="0.3">
      <c r="A537" s="21" t="s">
        <v>3</v>
      </c>
      <c r="B537" s="21" t="s">
        <v>431</v>
      </c>
      <c r="C537" s="40">
        <v>75.67</v>
      </c>
      <c r="D537" s="38">
        <v>10</v>
      </c>
      <c r="F537" s="21" t="s">
        <v>74</v>
      </c>
      <c r="G537" s="27">
        <f>VLOOKUP(F537,'Validacion (Uso SMA)'!$A$1:$D$171,4,0)</f>
        <v>145</v>
      </c>
      <c r="H537" s="21">
        <v>72</v>
      </c>
      <c r="I537" s="21" t="s">
        <v>40</v>
      </c>
      <c r="J537" s="22">
        <v>43115</v>
      </c>
      <c r="K537" s="21" t="s">
        <v>397</v>
      </c>
      <c r="L537" s="23" t="s">
        <v>25</v>
      </c>
      <c r="M537" s="42" t="s">
        <v>23</v>
      </c>
      <c r="N537" s="23" t="s">
        <v>380</v>
      </c>
      <c r="O537" s="23" t="s">
        <v>448</v>
      </c>
      <c r="Q537" s="12"/>
      <c r="T537" s="19"/>
    </row>
    <row r="538" spans="1:20" s="12" customFormat="1" x14ac:dyDescent="0.3">
      <c r="A538" s="21" t="s">
        <v>3</v>
      </c>
      <c r="B538" s="21" t="s">
        <v>431</v>
      </c>
      <c r="C538" s="40">
        <v>75.67</v>
      </c>
      <c r="D538" s="38">
        <v>10</v>
      </c>
      <c r="E538" s="21"/>
      <c r="F538" s="21" t="s">
        <v>209</v>
      </c>
      <c r="G538" s="27">
        <f>VLOOKUP(F538,'Validacion (Uso SMA)'!$A$1:$D$171,4,0)</f>
        <v>59</v>
      </c>
      <c r="H538" s="21"/>
      <c r="I538" s="21"/>
      <c r="J538" s="22">
        <v>43115</v>
      </c>
      <c r="K538" s="21" t="s">
        <v>397</v>
      </c>
      <c r="L538" s="21" t="s">
        <v>436</v>
      </c>
      <c r="M538" s="23" t="s">
        <v>23</v>
      </c>
      <c r="N538" s="23" t="s">
        <v>23</v>
      </c>
      <c r="O538" s="23" t="s">
        <v>23</v>
      </c>
      <c r="P538" s="24" t="s">
        <v>389</v>
      </c>
      <c r="T538" s="19"/>
    </row>
    <row r="539" spans="1:20" s="12" customFormat="1" x14ac:dyDescent="0.3">
      <c r="A539" s="21" t="s">
        <v>3</v>
      </c>
      <c r="B539" s="21" t="s">
        <v>431</v>
      </c>
      <c r="C539" s="40">
        <v>75.67</v>
      </c>
      <c r="D539" s="38">
        <v>10</v>
      </c>
      <c r="E539" s="21"/>
      <c r="F539" s="21" t="s">
        <v>114</v>
      </c>
      <c r="G539" s="27">
        <f>VLOOKUP(F539,'Validacion (Uso SMA)'!$A$1:$D$171,4,0)</f>
        <v>165</v>
      </c>
      <c r="H539" s="21"/>
      <c r="I539" s="21"/>
      <c r="J539" s="22">
        <v>43115</v>
      </c>
      <c r="K539" s="21" t="s">
        <v>397</v>
      </c>
      <c r="L539" s="21" t="s">
        <v>117</v>
      </c>
      <c r="M539" s="23" t="s">
        <v>23</v>
      </c>
      <c r="N539" s="23" t="s">
        <v>23</v>
      </c>
      <c r="O539" s="23" t="s">
        <v>23</v>
      </c>
      <c r="P539" s="24" t="s">
        <v>389</v>
      </c>
      <c r="T539" s="19"/>
    </row>
    <row r="540" spans="1:20" s="12" customFormat="1" x14ac:dyDescent="0.3">
      <c r="A540" s="21" t="s">
        <v>3</v>
      </c>
      <c r="B540" s="21" t="s">
        <v>431</v>
      </c>
      <c r="C540" s="40">
        <v>75.67</v>
      </c>
      <c r="D540" s="38">
        <v>10</v>
      </c>
      <c r="E540" s="21"/>
      <c r="F540" s="21" t="s">
        <v>99</v>
      </c>
      <c r="G540" s="27">
        <f>VLOOKUP(F540,'Validacion (Uso SMA)'!$A$1:$D$171,4,0)</f>
        <v>47</v>
      </c>
      <c r="H540" s="21"/>
      <c r="I540" s="21"/>
      <c r="J540" s="22">
        <v>43115</v>
      </c>
      <c r="K540" s="21" t="s">
        <v>398</v>
      </c>
      <c r="L540" s="21" t="s">
        <v>375</v>
      </c>
      <c r="M540" s="21" t="s">
        <v>23</v>
      </c>
      <c r="N540" s="23" t="s">
        <v>23</v>
      </c>
      <c r="O540" s="23" t="s">
        <v>23</v>
      </c>
      <c r="P540" s="24" t="s">
        <v>389</v>
      </c>
      <c r="T540" s="19"/>
    </row>
    <row r="541" spans="1:20" s="12" customFormat="1" x14ac:dyDescent="0.3">
      <c r="A541" s="21" t="s">
        <v>3</v>
      </c>
      <c r="B541" s="21" t="s">
        <v>431</v>
      </c>
      <c r="C541" s="40">
        <v>75.67</v>
      </c>
      <c r="D541" s="38">
        <v>20</v>
      </c>
      <c r="E541" s="21"/>
      <c r="F541" s="21" t="s">
        <v>12</v>
      </c>
      <c r="G541" s="27">
        <f>VLOOKUP(F541,'Validacion (Uso SMA)'!$A$1:$D$171,4,0)</f>
        <v>154</v>
      </c>
      <c r="H541" s="21">
        <v>19.5</v>
      </c>
      <c r="I541" s="21" t="s">
        <v>40</v>
      </c>
      <c r="J541" s="22">
        <v>43115</v>
      </c>
      <c r="K541" s="21" t="s">
        <v>397</v>
      </c>
      <c r="L541" s="21" t="s">
        <v>24</v>
      </c>
      <c r="M541" s="42" t="s">
        <v>449</v>
      </c>
      <c r="N541" s="23" t="s">
        <v>23</v>
      </c>
      <c r="O541" s="23" t="s">
        <v>23</v>
      </c>
      <c r="P541" s="24"/>
      <c r="T541" s="19"/>
    </row>
    <row r="542" spans="1:20" s="12" customFormat="1" x14ac:dyDescent="0.3">
      <c r="A542" s="21" t="s">
        <v>3</v>
      </c>
      <c r="B542" s="21" t="s">
        <v>431</v>
      </c>
      <c r="C542" s="40">
        <v>75.67</v>
      </c>
      <c r="D542" s="38">
        <v>20</v>
      </c>
      <c r="E542" s="21"/>
      <c r="F542" s="21" t="s">
        <v>294</v>
      </c>
      <c r="G542" s="27">
        <f>VLOOKUP(F542,'Validacion (Uso SMA)'!$A$1:$D$171,4,0)</f>
        <v>120</v>
      </c>
      <c r="H542" s="21">
        <v>5.8</v>
      </c>
      <c r="I542" s="21" t="s">
        <v>40</v>
      </c>
      <c r="J542" s="22">
        <v>43115</v>
      </c>
      <c r="K542" s="21" t="s">
        <v>397</v>
      </c>
      <c r="L542" s="23" t="s">
        <v>25</v>
      </c>
      <c r="M542" s="42" t="s">
        <v>449</v>
      </c>
      <c r="N542" s="23" t="s">
        <v>23</v>
      </c>
      <c r="O542" s="23" t="s">
        <v>23</v>
      </c>
      <c r="P542" s="24"/>
      <c r="T542" s="19"/>
    </row>
    <row r="543" spans="1:20" s="12" customFormat="1" x14ac:dyDescent="0.3">
      <c r="A543" s="21" t="s">
        <v>3</v>
      </c>
      <c r="B543" s="21" t="s">
        <v>431</v>
      </c>
      <c r="C543" s="40">
        <v>75.67</v>
      </c>
      <c r="D543" s="38">
        <v>20</v>
      </c>
      <c r="E543" s="21"/>
      <c r="F543" s="21" t="s">
        <v>185</v>
      </c>
      <c r="G543" s="27">
        <f>VLOOKUP(F543,'Validacion (Uso SMA)'!$A$1:$D$171,4,0)</f>
        <v>44</v>
      </c>
      <c r="H543" s="21">
        <v>0.16</v>
      </c>
      <c r="I543" s="21" t="s">
        <v>40</v>
      </c>
      <c r="J543" s="22">
        <v>43115</v>
      </c>
      <c r="K543" s="21" t="s">
        <v>397</v>
      </c>
      <c r="L543" s="23" t="s">
        <v>25</v>
      </c>
      <c r="M543" s="42" t="s">
        <v>23</v>
      </c>
      <c r="N543" s="23" t="s">
        <v>380</v>
      </c>
      <c r="O543" s="23" t="s">
        <v>448</v>
      </c>
      <c r="P543" s="24"/>
      <c r="T543" s="19"/>
    </row>
    <row r="544" spans="1:20" s="12" customFormat="1" x14ac:dyDescent="0.3">
      <c r="A544" s="21" t="s">
        <v>3</v>
      </c>
      <c r="B544" s="21" t="s">
        <v>431</v>
      </c>
      <c r="C544" s="40">
        <v>75.67</v>
      </c>
      <c r="D544" s="38">
        <v>20</v>
      </c>
      <c r="E544" s="21"/>
      <c r="F544" s="21" t="s">
        <v>89</v>
      </c>
      <c r="G544" s="27">
        <f>VLOOKUP(F544,'Validacion (Uso SMA)'!$A$1:$D$171,4,0)</f>
        <v>79</v>
      </c>
      <c r="H544" s="21">
        <v>0.01</v>
      </c>
      <c r="I544" s="21" t="s">
        <v>40</v>
      </c>
      <c r="J544" s="22">
        <v>43115</v>
      </c>
      <c r="K544" s="21" t="s">
        <v>397</v>
      </c>
      <c r="L544" s="23" t="s">
        <v>25</v>
      </c>
      <c r="M544" s="42" t="s">
        <v>23</v>
      </c>
      <c r="N544" s="23" t="s">
        <v>380</v>
      </c>
      <c r="O544" s="23" t="s">
        <v>448</v>
      </c>
      <c r="P544" s="24"/>
      <c r="T544" s="19"/>
    </row>
    <row r="545" spans="1:20" s="12" customFormat="1" x14ac:dyDescent="0.3">
      <c r="A545" s="21" t="s">
        <v>3</v>
      </c>
      <c r="B545" s="21" t="s">
        <v>431</v>
      </c>
      <c r="C545" s="40">
        <v>75.67</v>
      </c>
      <c r="D545" s="38">
        <v>20</v>
      </c>
      <c r="E545" s="21"/>
      <c r="F545" s="21" t="s">
        <v>309</v>
      </c>
      <c r="G545" s="27">
        <f>VLOOKUP(F545,'Validacion (Uso SMA)'!$A$1:$D$171,4,0)</f>
        <v>129</v>
      </c>
      <c r="H545" s="21"/>
      <c r="I545" s="21"/>
      <c r="J545" s="22">
        <v>43115</v>
      </c>
      <c r="K545" s="21" t="s">
        <v>397</v>
      </c>
      <c r="L545" s="21" t="s">
        <v>310</v>
      </c>
      <c r="M545" s="21" t="s">
        <v>23</v>
      </c>
      <c r="N545" s="21" t="s">
        <v>23</v>
      </c>
      <c r="O545" s="23" t="s">
        <v>23</v>
      </c>
      <c r="P545" s="24" t="s">
        <v>389</v>
      </c>
      <c r="T545" s="19"/>
    </row>
    <row r="546" spans="1:20" s="12" customFormat="1" x14ac:dyDescent="0.3">
      <c r="A546" s="21" t="s">
        <v>3</v>
      </c>
      <c r="B546" s="21" t="s">
        <v>431</v>
      </c>
      <c r="C546" s="40">
        <v>75.67</v>
      </c>
      <c r="D546" s="38">
        <v>20</v>
      </c>
      <c r="E546" s="21"/>
      <c r="F546" s="21" t="s">
        <v>106</v>
      </c>
      <c r="G546" s="27">
        <f>VLOOKUP(F546,'Validacion (Uso SMA)'!$A$1:$D$171,4,0)</f>
        <v>132</v>
      </c>
      <c r="H546" s="21"/>
      <c r="I546" s="21"/>
      <c r="J546" s="22">
        <v>43115</v>
      </c>
      <c r="K546" s="21" t="s">
        <v>397</v>
      </c>
      <c r="L546" s="21" t="s">
        <v>70</v>
      </c>
      <c r="M546" s="21" t="s">
        <v>23</v>
      </c>
      <c r="N546" s="21" t="s">
        <v>23</v>
      </c>
      <c r="O546" s="23" t="s">
        <v>23</v>
      </c>
      <c r="P546" s="24" t="s">
        <v>389</v>
      </c>
      <c r="T546" s="19"/>
    </row>
    <row r="547" spans="1:20" x14ac:dyDescent="0.3">
      <c r="A547" s="21" t="s">
        <v>3</v>
      </c>
      <c r="B547" s="21" t="s">
        <v>431</v>
      </c>
      <c r="C547" s="40">
        <v>75.67</v>
      </c>
      <c r="D547" s="38">
        <v>20</v>
      </c>
      <c r="F547" s="21" t="s">
        <v>197</v>
      </c>
      <c r="G547" s="27">
        <f>VLOOKUP(F547,'Validacion (Uso SMA)'!$A$1:$D$171,4,0)</f>
        <v>52</v>
      </c>
      <c r="H547" s="21">
        <v>0.17799999999999999</v>
      </c>
      <c r="I547" s="21" t="s">
        <v>40</v>
      </c>
      <c r="J547" s="22">
        <v>43115</v>
      </c>
      <c r="K547" s="21" t="s">
        <v>397</v>
      </c>
      <c r="L547" s="21" t="s">
        <v>375</v>
      </c>
      <c r="M547" s="42" t="s">
        <v>23</v>
      </c>
      <c r="N547" s="23" t="s">
        <v>380</v>
      </c>
      <c r="O547" s="23" t="s">
        <v>448</v>
      </c>
      <c r="Q547" s="12"/>
      <c r="T547" s="19"/>
    </row>
    <row r="548" spans="1:20" x14ac:dyDescent="0.3">
      <c r="A548" s="21" t="s">
        <v>3</v>
      </c>
      <c r="B548" s="21" t="s">
        <v>431</v>
      </c>
      <c r="C548" s="40">
        <v>75.67</v>
      </c>
      <c r="D548" s="38">
        <v>20</v>
      </c>
      <c r="F548" s="21" t="s">
        <v>74</v>
      </c>
      <c r="G548" s="27">
        <f>VLOOKUP(F548,'Validacion (Uso SMA)'!$A$1:$D$171,4,0)</f>
        <v>145</v>
      </c>
      <c r="H548" s="21">
        <v>108</v>
      </c>
      <c r="I548" s="21" t="s">
        <v>40</v>
      </c>
      <c r="J548" s="22">
        <v>43115</v>
      </c>
      <c r="K548" s="21" t="s">
        <v>397</v>
      </c>
      <c r="L548" s="23" t="s">
        <v>25</v>
      </c>
      <c r="M548" s="42" t="s">
        <v>23</v>
      </c>
      <c r="N548" s="23" t="s">
        <v>380</v>
      </c>
      <c r="O548" s="23" t="s">
        <v>448</v>
      </c>
      <c r="Q548" s="12"/>
      <c r="T548" s="19"/>
    </row>
    <row r="549" spans="1:20" x14ac:dyDescent="0.3">
      <c r="A549" s="21" t="s">
        <v>3</v>
      </c>
      <c r="B549" s="21" t="s">
        <v>431</v>
      </c>
      <c r="C549" s="40">
        <v>75.67</v>
      </c>
      <c r="D549" s="38">
        <v>20</v>
      </c>
      <c r="F549" s="21" t="s">
        <v>209</v>
      </c>
      <c r="G549" s="27">
        <f>VLOOKUP(F549,'Validacion (Uso SMA)'!$A$1:$D$171,4,0)</f>
        <v>59</v>
      </c>
      <c r="J549" s="22">
        <v>43115</v>
      </c>
      <c r="K549" s="21" t="s">
        <v>397</v>
      </c>
      <c r="L549" s="21" t="s">
        <v>436</v>
      </c>
      <c r="M549" s="23" t="s">
        <v>23</v>
      </c>
      <c r="N549" s="23" t="s">
        <v>23</v>
      </c>
      <c r="O549" s="23" t="s">
        <v>23</v>
      </c>
      <c r="P549" s="24" t="s">
        <v>389</v>
      </c>
      <c r="T549" s="19"/>
    </row>
    <row r="550" spans="1:20" x14ac:dyDescent="0.3">
      <c r="A550" s="21" t="s">
        <v>3</v>
      </c>
      <c r="B550" s="21" t="s">
        <v>431</v>
      </c>
      <c r="C550" s="40">
        <v>75.67</v>
      </c>
      <c r="D550" s="38">
        <v>20</v>
      </c>
      <c r="F550" s="21" t="s">
        <v>114</v>
      </c>
      <c r="G550" s="27">
        <f>VLOOKUP(F550,'Validacion (Uso SMA)'!$A$1:$D$171,4,0)</f>
        <v>165</v>
      </c>
      <c r="J550" s="22">
        <v>43115</v>
      </c>
      <c r="K550" s="21" t="s">
        <v>397</v>
      </c>
      <c r="L550" s="21" t="s">
        <v>117</v>
      </c>
      <c r="M550" s="23" t="s">
        <v>23</v>
      </c>
      <c r="N550" s="23" t="s">
        <v>23</v>
      </c>
      <c r="O550" s="23" t="s">
        <v>23</v>
      </c>
      <c r="P550" s="24" t="s">
        <v>389</v>
      </c>
      <c r="T550" s="19"/>
    </row>
    <row r="551" spans="1:20" x14ac:dyDescent="0.3">
      <c r="A551" s="21" t="s">
        <v>3</v>
      </c>
      <c r="B551" s="21" t="s">
        <v>431</v>
      </c>
      <c r="C551" s="40">
        <v>75.67</v>
      </c>
      <c r="D551" s="38">
        <v>20</v>
      </c>
      <c r="F551" s="21" t="s">
        <v>99</v>
      </c>
      <c r="G551" s="27">
        <f>VLOOKUP(F551,'Validacion (Uso SMA)'!$A$1:$D$171,4,0)</f>
        <v>47</v>
      </c>
      <c r="J551" s="22">
        <v>43115</v>
      </c>
      <c r="K551" s="21" t="s">
        <v>398</v>
      </c>
      <c r="L551" s="21" t="s">
        <v>375</v>
      </c>
      <c r="M551" s="21" t="s">
        <v>23</v>
      </c>
      <c r="N551" s="23" t="s">
        <v>23</v>
      </c>
      <c r="O551" s="23" t="s">
        <v>23</v>
      </c>
      <c r="P551" s="24" t="s">
        <v>389</v>
      </c>
      <c r="T551" s="19"/>
    </row>
    <row r="552" spans="1:20" x14ac:dyDescent="0.3">
      <c r="A552" s="21" t="s">
        <v>3</v>
      </c>
      <c r="B552" s="21" t="s">
        <v>431</v>
      </c>
      <c r="C552" s="40">
        <v>75.87</v>
      </c>
      <c r="D552" s="38">
        <v>10</v>
      </c>
      <c r="F552" s="21" t="s">
        <v>12</v>
      </c>
      <c r="G552" s="27">
        <f>VLOOKUP(F552,'Validacion (Uso SMA)'!$A$1:$D$171,4,0)</f>
        <v>154</v>
      </c>
      <c r="H552" s="21">
        <v>16.5</v>
      </c>
      <c r="I552" s="21" t="s">
        <v>40</v>
      </c>
      <c r="J552" s="22">
        <v>43300</v>
      </c>
      <c r="K552" s="21" t="s">
        <v>397</v>
      </c>
      <c r="L552" s="21" t="s">
        <v>24</v>
      </c>
      <c r="M552" s="42" t="s">
        <v>449</v>
      </c>
      <c r="N552" s="23" t="s">
        <v>23</v>
      </c>
      <c r="O552" s="23" t="s">
        <v>23</v>
      </c>
      <c r="Q552" s="12"/>
      <c r="T552" s="19"/>
    </row>
    <row r="553" spans="1:20" x14ac:dyDescent="0.3">
      <c r="A553" s="21" t="s">
        <v>3</v>
      </c>
      <c r="B553" s="21" t="s">
        <v>431</v>
      </c>
      <c r="C553" s="40">
        <v>75.87</v>
      </c>
      <c r="D553" s="38">
        <v>10</v>
      </c>
      <c r="F553" s="21" t="s">
        <v>294</v>
      </c>
      <c r="G553" s="27">
        <f>VLOOKUP(F553,'Validacion (Uso SMA)'!$A$1:$D$171,4,0)</f>
        <v>120</v>
      </c>
      <c r="H553" s="21">
        <v>6.46</v>
      </c>
      <c r="I553" s="21" t="s">
        <v>40</v>
      </c>
      <c r="J553" s="22">
        <v>43300</v>
      </c>
      <c r="K553" s="21" t="s">
        <v>397</v>
      </c>
      <c r="L553" s="23" t="s">
        <v>25</v>
      </c>
      <c r="M553" s="42" t="s">
        <v>449</v>
      </c>
      <c r="N553" s="23" t="s">
        <v>23</v>
      </c>
      <c r="O553" s="23" t="s">
        <v>23</v>
      </c>
      <c r="Q553" s="12"/>
      <c r="T553" s="19"/>
    </row>
    <row r="554" spans="1:20" x14ac:dyDescent="0.3">
      <c r="A554" s="21" t="s">
        <v>3</v>
      </c>
      <c r="B554" s="21" t="s">
        <v>431</v>
      </c>
      <c r="C554" s="40">
        <v>75.87</v>
      </c>
      <c r="D554" s="38">
        <v>10</v>
      </c>
      <c r="F554" s="21" t="s">
        <v>185</v>
      </c>
      <c r="G554" s="27">
        <f>VLOOKUP(F554,'Validacion (Uso SMA)'!$A$1:$D$171,4,0)</f>
        <v>44</v>
      </c>
      <c r="H554" s="21">
        <v>0.02</v>
      </c>
      <c r="I554" s="21" t="s">
        <v>40</v>
      </c>
      <c r="J554" s="22">
        <v>43300</v>
      </c>
      <c r="K554" s="21" t="s">
        <v>397</v>
      </c>
      <c r="L554" s="23" t="s">
        <v>25</v>
      </c>
      <c r="M554" s="42" t="s">
        <v>23</v>
      </c>
      <c r="N554" s="23" t="s">
        <v>380</v>
      </c>
      <c r="O554" s="23" t="s">
        <v>448</v>
      </c>
      <c r="Q554" s="12"/>
      <c r="T554" s="19"/>
    </row>
    <row r="555" spans="1:20" x14ac:dyDescent="0.3">
      <c r="A555" s="21" t="s">
        <v>3</v>
      </c>
      <c r="B555" s="21" t="s">
        <v>431</v>
      </c>
      <c r="C555" s="40">
        <v>75.87</v>
      </c>
      <c r="D555" s="38">
        <v>10</v>
      </c>
      <c r="F555" s="21" t="s">
        <v>89</v>
      </c>
      <c r="G555" s="27">
        <f>VLOOKUP(F555,'Validacion (Uso SMA)'!$A$1:$D$171,4,0)</f>
        <v>79</v>
      </c>
      <c r="H555" s="21">
        <v>0.39800000000000002</v>
      </c>
      <c r="I555" s="21" t="s">
        <v>40</v>
      </c>
      <c r="J555" s="22">
        <v>43300</v>
      </c>
      <c r="K555" s="21" t="s">
        <v>397</v>
      </c>
      <c r="L555" s="23" t="s">
        <v>25</v>
      </c>
      <c r="M555" s="42" t="s">
        <v>23</v>
      </c>
      <c r="N555" s="23" t="s">
        <v>380</v>
      </c>
      <c r="O555" s="23" t="s">
        <v>448</v>
      </c>
      <c r="P555" s="29"/>
      <c r="Q555" s="12"/>
      <c r="R555" s="19"/>
      <c r="T555" s="19"/>
    </row>
    <row r="556" spans="1:20" x14ac:dyDescent="0.3">
      <c r="A556" s="21" t="s">
        <v>3</v>
      </c>
      <c r="B556" s="21" t="s">
        <v>431</v>
      </c>
      <c r="C556" s="40">
        <v>75.87</v>
      </c>
      <c r="D556" s="38">
        <v>10</v>
      </c>
      <c r="F556" s="21" t="s">
        <v>309</v>
      </c>
      <c r="G556" s="27">
        <f>VLOOKUP(F556,'Validacion (Uso SMA)'!$A$1:$D$171,4,0)</f>
        <v>129</v>
      </c>
      <c r="J556" s="22">
        <v>43300</v>
      </c>
      <c r="K556" s="21" t="s">
        <v>397</v>
      </c>
      <c r="L556" s="21" t="s">
        <v>310</v>
      </c>
      <c r="M556" s="21" t="s">
        <v>23</v>
      </c>
      <c r="N556" s="21" t="s">
        <v>23</v>
      </c>
      <c r="O556" s="23" t="s">
        <v>23</v>
      </c>
      <c r="P556" s="24" t="s">
        <v>389</v>
      </c>
      <c r="T556" s="19"/>
    </row>
    <row r="557" spans="1:20" x14ac:dyDescent="0.3">
      <c r="A557" s="21" t="s">
        <v>3</v>
      </c>
      <c r="B557" s="21" t="s">
        <v>431</v>
      </c>
      <c r="C557" s="40">
        <v>75.87</v>
      </c>
      <c r="D557" s="38">
        <v>10</v>
      </c>
      <c r="F557" s="21" t="s">
        <v>106</v>
      </c>
      <c r="G557" s="27">
        <f>VLOOKUP(F557,'Validacion (Uso SMA)'!$A$1:$D$171,4,0)</f>
        <v>132</v>
      </c>
      <c r="J557" s="22">
        <v>43300</v>
      </c>
      <c r="K557" s="21" t="s">
        <v>397</v>
      </c>
      <c r="L557" s="21" t="s">
        <v>70</v>
      </c>
      <c r="M557" s="21" t="s">
        <v>23</v>
      </c>
      <c r="N557" s="21" t="s">
        <v>23</v>
      </c>
      <c r="O557" s="23" t="s">
        <v>23</v>
      </c>
      <c r="P557" s="24" t="s">
        <v>389</v>
      </c>
      <c r="T557" s="19"/>
    </row>
    <row r="558" spans="1:20" x14ac:dyDescent="0.3">
      <c r="A558" s="21" t="s">
        <v>3</v>
      </c>
      <c r="B558" s="21" t="s">
        <v>431</v>
      </c>
      <c r="C558" s="40">
        <v>75.87</v>
      </c>
      <c r="D558" s="38">
        <v>10</v>
      </c>
      <c r="F558" s="21" t="s">
        <v>197</v>
      </c>
      <c r="G558" s="27">
        <f>VLOOKUP(F558,'Validacion (Uso SMA)'!$A$1:$D$171,4,0)</f>
        <v>52</v>
      </c>
      <c r="H558" s="26">
        <v>5.1999999999999998E-2</v>
      </c>
      <c r="I558" s="21" t="s">
        <v>40</v>
      </c>
      <c r="J558" s="22">
        <v>43300</v>
      </c>
      <c r="K558" s="21" t="s">
        <v>397</v>
      </c>
      <c r="L558" s="21" t="s">
        <v>375</v>
      </c>
      <c r="M558" s="42" t="s">
        <v>23</v>
      </c>
      <c r="N558" s="23" t="s">
        <v>380</v>
      </c>
      <c r="O558" s="23" t="s">
        <v>448</v>
      </c>
      <c r="Q558" s="12"/>
      <c r="T558" s="19"/>
    </row>
    <row r="559" spans="1:20" x14ac:dyDescent="0.3">
      <c r="A559" s="21" t="s">
        <v>3</v>
      </c>
      <c r="B559" s="21" t="s">
        <v>431</v>
      </c>
      <c r="C559" s="40">
        <v>75.87</v>
      </c>
      <c r="D559" s="38">
        <v>10</v>
      </c>
      <c r="F559" s="21" t="s">
        <v>74</v>
      </c>
      <c r="G559" s="27">
        <f>VLOOKUP(F559,'Validacion (Uso SMA)'!$A$1:$D$171,4,0)</f>
        <v>145</v>
      </c>
      <c r="H559" s="21">
        <v>64</v>
      </c>
      <c r="I559" s="21" t="s">
        <v>40</v>
      </c>
      <c r="J559" s="22">
        <v>43300</v>
      </c>
      <c r="K559" s="21" t="s">
        <v>397</v>
      </c>
      <c r="L559" s="23" t="s">
        <v>25</v>
      </c>
      <c r="M559" s="42" t="s">
        <v>23</v>
      </c>
      <c r="N559" s="23" t="s">
        <v>380</v>
      </c>
      <c r="O559" s="23" t="s">
        <v>448</v>
      </c>
      <c r="Q559" s="12"/>
      <c r="T559" s="19"/>
    </row>
    <row r="560" spans="1:20" x14ac:dyDescent="0.3">
      <c r="A560" s="21" t="s">
        <v>3</v>
      </c>
      <c r="B560" s="21" t="s">
        <v>431</v>
      </c>
      <c r="C560" s="40">
        <v>75.87</v>
      </c>
      <c r="D560" s="38">
        <v>10</v>
      </c>
      <c r="F560" s="21" t="s">
        <v>209</v>
      </c>
      <c r="G560" s="27">
        <f>VLOOKUP(F560,'Validacion (Uso SMA)'!$A$1:$D$171,4,0)</f>
        <v>59</v>
      </c>
      <c r="J560" s="22">
        <v>43300</v>
      </c>
      <c r="K560" s="21" t="s">
        <v>397</v>
      </c>
      <c r="L560" s="21" t="s">
        <v>436</v>
      </c>
      <c r="M560" s="23" t="s">
        <v>23</v>
      </c>
      <c r="N560" s="23" t="s">
        <v>23</v>
      </c>
      <c r="O560" s="23" t="s">
        <v>23</v>
      </c>
      <c r="P560" s="24" t="s">
        <v>389</v>
      </c>
      <c r="T560" s="19"/>
    </row>
    <row r="561" spans="1:20" x14ac:dyDescent="0.3">
      <c r="A561" s="21" t="s">
        <v>3</v>
      </c>
      <c r="B561" s="21" t="s">
        <v>431</v>
      </c>
      <c r="C561" s="40">
        <v>75.87</v>
      </c>
      <c r="D561" s="38">
        <v>10</v>
      </c>
      <c r="F561" s="21" t="s">
        <v>114</v>
      </c>
      <c r="G561" s="27">
        <f>VLOOKUP(F561,'Validacion (Uso SMA)'!$A$1:$D$171,4,0)</f>
        <v>165</v>
      </c>
      <c r="J561" s="22">
        <v>43300</v>
      </c>
      <c r="K561" s="21" t="s">
        <v>397</v>
      </c>
      <c r="L561" s="21" t="s">
        <v>117</v>
      </c>
      <c r="M561" s="23" t="s">
        <v>23</v>
      </c>
      <c r="N561" s="23" t="s">
        <v>23</v>
      </c>
      <c r="O561" s="23" t="s">
        <v>23</v>
      </c>
      <c r="P561" s="24" t="s">
        <v>389</v>
      </c>
      <c r="T561" s="19"/>
    </row>
    <row r="562" spans="1:20" x14ac:dyDescent="0.3">
      <c r="A562" s="21" t="s">
        <v>3</v>
      </c>
      <c r="B562" s="21" t="s">
        <v>431</v>
      </c>
      <c r="C562" s="40">
        <v>75.87</v>
      </c>
      <c r="D562" s="38">
        <v>10</v>
      </c>
      <c r="F562" s="21" t="s">
        <v>99</v>
      </c>
      <c r="G562" s="27">
        <f>VLOOKUP(F562,'Validacion (Uso SMA)'!$A$1:$D$171,4,0)</f>
        <v>47</v>
      </c>
      <c r="J562" s="22">
        <v>43300</v>
      </c>
      <c r="K562" s="21" t="s">
        <v>398</v>
      </c>
      <c r="L562" s="21" t="s">
        <v>375</v>
      </c>
      <c r="M562" s="21" t="s">
        <v>23</v>
      </c>
      <c r="N562" s="23" t="s">
        <v>23</v>
      </c>
      <c r="O562" s="23" t="s">
        <v>23</v>
      </c>
      <c r="P562" s="24" t="s">
        <v>389</v>
      </c>
      <c r="T562" s="19"/>
    </row>
    <row r="563" spans="1:20" x14ac:dyDescent="0.3">
      <c r="A563" s="21" t="s">
        <v>3</v>
      </c>
      <c r="B563" s="21" t="s">
        <v>431</v>
      </c>
      <c r="C563" s="40">
        <v>75.87</v>
      </c>
      <c r="D563" s="38">
        <v>20</v>
      </c>
      <c r="F563" s="21" t="s">
        <v>12</v>
      </c>
      <c r="G563" s="27">
        <f>VLOOKUP(F563,'Validacion (Uso SMA)'!$A$1:$D$171,4,0)</f>
        <v>154</v>
      </c>
      <c r="H563" s="21">
        <v>15.5</v>
      </c>
      <c r="I563" s="21" t="s">
        <v>40</v>
      </c>
      <c r="J563" s="22">
        <v>43300</v>
      </c>
      <c r="K563" s="21" t="s">
        <v>397</v>
      </c>
      <c r="L563" s="21" t="s">
        <v>24</v>
      </c>
      <c r="M563" s="42" t="s">
        <v>449</v>
      </c>
      <c r="N563" s="23" t="s">
        <v>23</v>
      </c>
      <c r="O563" s="23" t="s">
        <v>23</v>
      </c>
      <c r="Q563" s="12"/>
      <c r="T563" s="19"/>
    </row>
    <row r="564" spans="1:20" x14ac:dyDescent="0.3">
      <c r="A564" s="21" t="s">
        <v>3</v>
      </c>
      <c r="B564" s="21" t="s">
        <v>431</v>
      </c>
      <c r="C564" s="40">
        <v>75.87</v>
      </c>
      <c r="D564" s="38">
        <v>20</v>
      </c>
      <c r="F564" s="21" t="s">
        <v>294</v>
      </c>
      <c r="G564" s="27">
        <f>VLOOKUP(F564,'Validacion (Uso SMA)'!$A$1:$D$171,4,0)</f>
        <v>120</v>
      </c>
      <c r="H564" s="21">
        <v>2.19</v>
      </c>
      <c r="I564" s="21" t="s">
        <v>40</v>
      </c>
      <c r="J564" s="22">
        <v>43300</v>
      </c>
      <c r="K564" s="21" t="s">
        <v>397</v>
      </c>
      <c r="L564" s="23" t="s">
        <v>25</v>
      </c>
      <c r="M564" s="42" t="s">
        <v>449</v>
      </c>
      <c r="N564" s="23" t="s">
        <v>23</v>
      </c>
      <c r="O564" s="23" t="s">
        <v>23</v>
      </c>
      <c r="Q564" s="12"/>
      <c r="T564" s="19"/>
    </row>
    <row r="565" spans="1:20" x14ac:dyDescent="0.3">
      <c r="A565" s="21" t="s">
        <v>3</v>
      </c>
      <c r="B565" s="21" t="s">
        <v>431</v>
      </c>
      <c r="C565" s="40">
        <v>75.87</v>
      </c>
      <c r="D565" s="38">
        <v>20</v>
      </c>
      <c r="F565" s="21" t="s">
        <v>185</v>
      </c>
      <c r="G565" s="27">
        <f>VLOOKUP(F565,'Validacion (Uso SMA)'!$A$1:$D$171,4,0)</f>
        <v>44</v>
      </c>
      <c r="H565" s="21">
        <v>7.0000000000000007E-2</v>
      </c>
      <c r="I565" s="21" t="s">
        <v>40</v>
      </c>
      <c r="J565" s="22">
        <v>43300</v>
      </c>
      <c r="K565" s="21" t="s">
        <v>397</v>
      </c>
      <c r="L565" s="23" t="s">
        <v>25</v>
      </c>
      <c r="M565" s="42" t="s">
        <v>23</v>
      </c>
      <c r="N565" s="23" t="s">
        <v>380</v>
      </c>
      <c r="O565" s="23" t="s">
        <v>448</v>
      </c>
      <c r="Q565" s="12"/>
      <c r="T565" s="19"/>
    </row>
    <row r="566" spans="1:20" x14ac:dyDescent="0.3">
      <c r="A566" s="21" t="s">
        <v>3</v>
      </c>
      <c r="B566" s="21" t="s">
        <v>431</v>
      </c>
      <c r="C566" s="40">
        <v>75.87</v>
      </c>
      <c r="D566" s="38">
        <v>20</v>
      </c>
      <c r="F566" s="21" t="s">
        <v>89</v>
      </c>
      <c r="G566" s="27">
        <f>VLOOKUP(F566,'Validacion (Uso SMA)'!$A$1:$D$171,4,0)</f>
        <v>79</v>
      </c>
      <c r="H566" s="21">
        <v>0.36099999999999999</v>
      </c>
      <c r="I566" s="21" t="s">
        <v>40</v>
      </c>
      <c r="J566" s="22">
        <v>43300</v>
      </c>
      <c r="K566" s="21" t="s">
        <v>397</v>
      </c>
      <c r="L566" s="23" t="s">
        <v>25</v>
      </c>
      <c r="M566" s="42" t="s">
        <v>23</v>
      </c>
      <c r="N566" s="23" t="s">
        <v>380</v>
      </c>
      <c r="O566" s="23" t="s">
        <v>448</v>
      </c>
      <c r="Q566" s="12"/>
      <c r="T566" s="19"/>
    </row>
    <row r="567" spans="1:20" x14ac:dyDescent="0.3">
      <c r="A567" s="21" t="s">
        <v>3</v>
      </c>
      <c r="B567" s="21" t="s">
        <v>431</v>
      </c>
      <c r="C567" s="40">
        <v>75.87</v>
      </c>
      <c r="D567" s="38">
        <v>20</v>
      </c>
      <c r="F567" s="21" t="s">
        <v>309</v>
      </c>
      <c r="G567" s="27">
        <f>VLOOKUP(F567,'Validacion (Uso SMA)'!$A$1:$D$171,4,0)</f>
        <v>129</v>
      </c>
      <c r="J567" s="22">
        <v>43300</v>
      </c>
      <c r="K567" s="21" t="s">
        <v>397</v>
      </c>
      <c r="L567" s="21" t="s">
        <v>310</v>
      </c>
      <c r="M567" s="21" t="s">
        <v>23</v>
      </c>
      <c r="N567" s="21" t="s">
        <v>23</v>
      </c>
      <c r="O567" s="23" t="s">
        <v>23</v>
      </c>
      <c r="P567" s="24" t="s">
        <v>389</v>
      </c>
      <c r="T567" s="19"/>
    </row>
    <row r="568" spans="1:20" x14ac:dyDescent="0.3">
      <c r="A568" s="21" t="s">
        <v>3</v>
      </c>
      <c r="B568" s="21" t="s">
        <v>431</v>
      </c>
      <c r="C568" s="40">
        <v>75.87</v>
      </c>
      <c r="D568" s="38">
        <v>20</v>
      </c>
      <c r="F568" s="21" t="s">
        <v>106</v>
      </c>
      <c r="G568" s="27">
        <f>VLOOKUP(F568,'Validacion (Uso SMA)'!$A$1:$D$171,4,0)</f>
        <v>132</v>
      </c>
      <c r="J568" s="22">
        <v>43300</v>
      </c>
      <c r="K568" s="21" t="s">
        <v>397</v>
      </c>
      <c r="L568" s="21" t="s">
        <v>70</v>
      </c>
      <c r="M568" s="21" t="s">
        <v>23</v>
      </c>
      <c r="N568" s="21" t="s">
        <v>23</v>
      </c>
      <c r="O568" s="23" t="s">
        <v>23</v>
      </c>
      <c r="P568" s="24" t="s">
        <v>389</v>
      </c>
      <c r="T568" s="19"/>
    </row>
    <row r="569" spans="1:20" x14ac:dyDescent="0.3">
      <c r="A569" s="21" t="s">
        <v>3</v>
      </c>
      <c r="B569" s="21" t="s">
        <v>431</v>
      </c>
      <c r="C569" s="40">
        <v>75.87</v>
      </c>
      <c r="D569" s="38">
        <v>20</v>
      </c>
      <c r="F569" s="21" t="s">
        <v>197</v>
      </c>
      <c r="G569" s="27">
        <f>VLOOKUP(F569,'Validacion (Uso SMA)'!$A$1:$D$171,4,0)</f>
        <v>52</v>
      </c>
      <c r="H569" s="26">
        <v>6.2E-2</v>
      </c>
      <c r="I569" s="21" t="s">
        <v>40</v>
      </c>
      <c r="J569" s="22">
        <v>43300</v>
      </c>
      <c r="K569" s="21" t="s">
        <v>397</v>
      </c>
      <c r="L569" s="21" t="s">
        <v>375</v>
      </c>
      <c r="M569" s="42" t="s">
        <v>23</v>
      </c>
      <c r="N569" s="23" t="s">
        <v>380</v>
      </c>
      <c r="O569" s="23" t="s">
        <v>448</v>
      </c>
      <c r="Q569" s="12"/>
      <c r="T569" s="19"/>
    </row>
    <row r="570" spans="1:20" x14ac:dyDescent="0.3">
      <c r="A570" s="21" t="s">
        <v>3</v>
      </c>
      <c r="B570" s="21" t="s">
        <v>431</v>
      </c>
      <c r="C570" s="40">
        <v>75.87</v>
      </c>
      <c r="D570" s="38">
        <v>20</v>
      </c>
      <c r="F570" s="21" t="s">
        <v>74</v>
      </c>
      <c r="G570" s="27">
        <f>VLOOKUP(F570,'Validacion (Uso SMA)'!$A$1:$D$171,4,0)</f>
        <v>145</v>
      </c>
      <c r="H570" s="21">
        <v>3</v>
      </c>
      <c r="I570" s="21" t="s">
        <v>40</v>
      </c>
      <c r="J570" s="22">
        <v>43300</v>
      </c>
      <c r="K570" s="21" t="s">
        <v>397</v>
      </c>
      <c r="L570" s="23" t="s">
        <v>25</v>
      </c>
      <c r="M570" s="42" t="s">
        <v>23</v>
      </c>
      <c r="N570" s="23" t="s">
        <v>380</v>
      </c>
      <c r="O570" s="23" t="s">
        <v>448</v>
      </c>
      <c r="Q570" s="12"/>
      <c r="T570" s="19"/>
    </row>
    <row r="571" spans="1:20" x14ac:dyDescent="0.3">
      <c r="A571" s="21" t="s">
        <v>3</v>
      </c>
      <c r="B571" s="21" t="s">
        <v>431</v>
      </c>
      <c r="C571" s="40">
        <v>75.87</v>
      </c>
      <c r="D571" s="38">
        <v>20</v>
      </c>
      <c r="F571" s="21" t="s">
        <v>209</v>
      </c>
      <c r="G571" s="27">
        <f>VLOOKUP(F571,'Validacion (Uso SMA)'!$A$1:$D$171,4,0)</f>
        <v>59</v>
      </c>
      <c r="J571" s="22">
        <v>43300</v>
      </c>
      <c r="K571" s="21" t="s">
        <v>397</v>
      </c>
      <c r="L571" s="21" t="s">
        <v>436</v>
      </c>
      <c r="M571" s="23" t="s">
        <v>23</v>
      </c>
      <c r="N571" s="23" t="s">
        <v>23</v>
      </c>
      <c r="O571" s="23" t="s">
        <v>23</v>
      </c>
      <c r="P571" s="24" t="s">
        <v>389</v>
      </c>
      <c r="T571" s="19"/>
    </row>
    <row r="572" spans="1:20" x14ac:dyDescent="0.3">
      <c r="A572" s="21" t="s">
        <v>3</v>
      </c>
      <c r="B572" s="21" t="s">
        <v>431</v>
      </c>
      <c r="C572" s="40">
        <v>75.87</v>
      </c>
      <c r="D572" s="38">
        <v>20</v>
      </c>
      <c r="F572" s="21" t="s">
        <v>114</v>
      </c>
      <c r="G572" s="27">
        <f>VLOOKUP(F572,'Validacion (Uso SMA)'!$A$1:$D$171,4,0)</f>
        <v>165</v>
      </c>
      <c r="J572" s="22">
        <v>43300</v>
      </c>
      <c r="K572" s="21" t="s">
        <v>397</v>
      </c>
      <c r="L572" s="21" t="s">
        <v>117</v>
      </c>
      <c r="M572" s="23" t="s">
        <v>23</v>
      </c>
      <c r="N572" s="23" t="s">
        <v>23</v>
      </c>
      <c r="O572" s="23" t="s">
        <v>23</v>
      </c>
      <c r="P572" s="24" t="s">
        <v>389</v>
      </c>
      <c r="T572" s="19"/>
    </row>
    <row r="573" spans="1:20" x14ac:dyDescent="0.3">
      <c r="A573" s="21" t="s">
        <v>3</v>
      </c>
      <c r="B573" s="21" t="s">
        <v>431</v>
      </c>
      <c r="C573" s="40">
        <v>75.87</v>
      </c>
      <c r="D573" s="38">
        <v>20</v>
      </c>
      <c r="F573" s="21" t="s">
        <v>99</v>
      </c>
      <c r="G573" s="27">
        <f>VLOOKUP(F573,'Validacion (Uso SMA)'!$A$1:$D$171,4,0)</f>
        <v>47</v>
      </c>
      <c r="J573" s="22">
        <v>43300</v>
      </c>
      <c r="K573" s="21" t="s">
        <v>398</v>
      </c>
      <c r="L573" s="21" t="s">
        <v>375</v>
      </c>
      <c r="M573" s="21" t="s">
        <v>23</v>
      </c>
      <c r="N573" s="23" t="s">
        <v>23</v>
      </c>
      <c r="O573" s="23" t="s">
        <v>23</v>
      </c>
      <c r="P573" s="24" t="s">
        <v>389</v>
      </c>
      <c r="T573" s="19"/>
    </row>
    <row r="574" spans="1:20" x14ac:dyDescent="0.3">
      <c r="A574" s="21" t="s">
        <v>4</v>
      </c>
      <c r="B574" s="21" t="s">
        <v>432</v>
      </c>
      <c r="C574" s="40">
        <v>65.349999999999994</v>
      </c>
      <c r="D574" s="40">
        <v>65.349999999999994</v>
      </c>
      <c r="F574" s="21" t="s">
        <v>425</v>
      </c>
      <c r="G574" s="27">
        <f>VLOOKUP(F574,'Validacion (Uso SMA)'!$A$1:$D$171,4,0)</f>
        <v>97</v>
      </c>
      <c r="H574" s="21">
        <v>0.6</v>
      </c>
      <c r="I574" s="21" t="s">
        <v>40</v>
      </c>
      <c r="J574" s="37">
        <v>41109</v>
      </c>
      <c r="K574" s="21" t="s">
        <v>399</v>
      </c>
      <c r="L574" s="21" t="s">
        <v>27</v>
      </c>
      <c r="M574" s="21" t="s">
        <v>23</v>
      </c>
      <c r="N574" s="21" t="s">
        <v>381</v>
      </c>
      <c r="O574" s="21" t="s">
        <v>450</v>
      </c>
      <c r="T574" s="19"/>
    </row>
    <row r="575" spans="1:20" x14ac:dyDescent="0.3">
      <c r="A575" s="21" t="s">
        <v>4</v>
      </c>
      <c r="B575" s="21" t="s">
        <v>432</v>
      </c>
      <c r="C575" s="40">
        <v>65.349999999999994</v>
      </c>
      <c r="D575" s="40">
        <v>65.349999999999994</v>
      </c>
      <c r="F575" s="21" t="s">
        <v>309</v>
      </c>
      <c r="G575" s="27">
        <f>VLOOKUP(F575,'Validacion (Uso SMA)'!$A$1:$D$171,4,0)</f>
        <v>129</v>
      </c>
      <c r="H575" s="21">
        <v>7.5</v>
      </c>
      <c r="I575" s="21" t="s">
        <v>40</v>
      </c>
      <c r="J575" s="37">
        <v>41109</v>
      </c>
      <c r="K575" s="21" t="s">
        <v>399</v>
      </c>
      <c r="L575" s="21" t="s">
        <v>310</v>
      </c>
      <c r="M575" s="21" t="s">
        <v>381</v>
      </c>
      <c r="N575" s="21" t="s">
        <v>23</v>
      </c>
      <c r="O575" s="21" t="s">
        <v>23</v>
      </c>
      <c r="T575" s="19"/>
    </row>
    <row r="576" spans="1:20" x14ac:dyDescent="0.3">
      <c r="A576" s="21" t="s">
        <v>4</v>
      </c>
      <c r="B576" s="21" t="s">
        <v>432</v>
      </c>
      <c r="C576" s="40">
        <v>65.349999999999994</v>
      </c>
      <c r="D576" s="40">
        <v>65.349999999999994</v>
      </c>
      <c r="F576" s="21" t="s">
        <v>444</v>
      </c>
      <c r="G576" s="27">
        <f>VLOOKUP(F576,'Validacion (Uso SMA)'!$A$1:$D$171,4,0)</f>
        <v>18</v>
      </c>
      <c r="H576" s="41">
        <v>50.5</v>
      </c>
      <c r="I576" s="21" t="s">
        <v>40</v>
      </c>
      <c r="J576" s="37">
        <v>41109</v>
      </c>
      <c r="K576" s="21" t="s">
        <v>399</v>
      </c>
      <c r="L576" s="21" t="s">
        <v>27</v>
      </c>
      <c r="M576" s="21" t="s">
        <v>23</v>
      </c>
      <c r="N576" s="21" t="s">
        <v>381</v>
      </c>
      <c r="O576" s="21" t="s">
        <v>450</v>
      </c>
      <c r="T576" s="19"/>
    </row>
    <row r="577" spans="1:20" x14ac:dyDescent="0.3">
      <c r="A577" s="21" t="s">
        <v>4</v>
      </c>
      <c r="B577" s="21" t="s">
        <v>432</v>
      </c>
      <c r="C577" s="40">
        <v>65.349999999999994</v>
      </c>
      <c r="D577" s="40">
        <v>65.349999999999994</v>
      </c>
      <c r="F577" s="21" t="s">
        <v>441</v>
      </c>
      <c r="G577" s="27">
        <f>VLOOKUP(F577,'Validacion (Uso SMA)'!$A$1:$D$171,4,0)</f>
        <v>15</v>
      </c>
      <c r="H577" s="41">
        <v>15.5</v>
      </c>
      <c r="I577" s="21" t="s">
        <v>40</v>
      </c>
      <c r="J577" s="37">
        <v>41109</v>
      </c>
      <c r="K577" s="21" t="s">
        <v>399</v>
      </c>
      <c r="L577" s="21" t="s">
        <v>27</v>
      </c>
      <c r="M577" s="21" t="s">
        <v>23</v>
      </c>
      <c r="N577" s="21" t="s">
        <v>381</v>
      </c>
      <c r="O577" s="21" t="s">
        <v>450</v>
      </c>
      <c r="T577" s="19"/>
    </row>
    <row r="578" spans="1:20" x14ac:dyDescent="0.3">
      <c r="A578" s="21" t="s">
        <v>4</v>
      </c>
      <c r="B578" s="21" t="s">
        <v>432</v>
      </c>
      <c r="C578" s="40">
        <v>65.349999999999994</v>
      </c>
      <c r="D578" s="40">
        <v>65.349999999999994</v>
      </c>
      <c r="F578" s="21" t="s">
        <v>442</v>
      </c>
      <c r="G578" s="27">
        <f>VLOOKUP(F578,'Validacion (Uso SMA)'!$A$1:$D$171,4,0)</f>
        <v>16</v>
      </c>
      <c r="H578" s="41">
        <v>10.5</v>
      </c>
      <c r="I578" s="21" t="s">
        <v>40</v>
      </c>
      <c r="J578" s="37">
        <v>41109</v>
      </c>
      <c r="K578" s="21" t="s">
        <v>399</v>
      </c>
      <c r="L578" s="21" t="s">
        <v>27</v>
      </c>
      <c r="M578" s="21" t="s">
        <v>23</v>
      </c>
      <c r="N578" s="21" t="s">
        <v>381</v>
      </c>
      <c r="O578" s="21" t="s">
        <v>450</v>
      </c>
      <c r="T578" s="19"/>
    </row>
    <row r="579" spans="1:20" x14ac:dyDescent="0.3">
      <c r="A579" s="21" t="s">
        <v>4</v>
      </c>
      <c r="B579" s="21" t="s">
        <v>432</v>
      </c>
      <c r="C579" s="40">
        <v>65.349999999999994</v>
      </c>
      <c r="D579" s="40">
        <v>65.349999999999994</v>
      </c>
      <c r="F579" s="21" t="s">
        <v>440</v>
      </c>
      <c r="G579" s="27">
        <f>VLOOKUP(F579,'Validacion (Uso SMA)'!$A$1:$D$171,4,0)</f>
        <v>14</v>
      </c>
      <c r="H579" s="41">
        <v>11</v>
      </c>
      <c r="I579" s="21" t="s">
        <v>40</v>
      </c>
      <c r="J579" s="37">
        <v>41109</v>
      </c>
      <c r="K579" s="21" t="s">
        <v>399</v>
      </c>
      <c r="L579" s="21" t="s">
        <v>27</v>
      </c>
      <c r="M579" s="21" t="s">
        <v>23</v>
      </c>
      <c r="N579" s="21" t="s">
        <v>381</v>
      </c>
      <c r="O579" s="21" t="s">
        <v>450</v>
      </c>
      <c r="T579" s="19"/>
    </row>
    <row r="580" spans="1:20" x14ac:dyDescent="0.3">
      <c r="A580" s="21" t="s">
        <v>4</v>
      </c>
      <c r="B580" s="21" t="s">
        <v>432</v>
      </c>
      <c r="C580" s="40">
        <v>65.349999999999994</v>
      </c>
      <c r="D580" s="40">
        <v>65.349999999999994</v>
      </c>
      <c r="F580" s="21" t="s">
        <v>443</v>
      </c>
      <c r="G580" s="27">
        <f>VLOOKUP(F580,'Validacion (Uso SMA)'!$A$1:$D$171,4,0)</f>
        <v>17</v>
      </c>
      <c r="H580" s="41">
        <v>12</v>
      </c>
      <c r="I580" s="21" t="s">
        <v>40</v>
      </c>
      <c r="J580" s="37">
        <v>41109</v>
      </c>
      <c r="K580" s="21" t="s">
        <v>399</v>
      </c>
      <c r="L580" s="21" t="s">
        <v>27</v>
      </c>
      <c r="M580" s="21" t="s">
        <v>23</v>
      </c>
      <c r="N580" s="21" t="s">
        <v>381</v>
      </c>
      <c r="O580" s="21" t="s">
        <v>450</v>
      </c>
      <c r="T580" s="19"/>
    </row>
    <row r="581" spans="1:20" x14ac:dyDescent="0.3">
      <c r="A581" s="21" t="s">
        <v>4</v>
      </c>
      <c r="B581" s="21" t="s">
        <v>432</v>
      </c>
      <c r="C581" s="40">
        <v>65.349999999999994</v>
      </c>
      <c r="D581" s="40">
        <v>65.349999999999994</v>
      </c>
      <c r="F581" s="21" t="s">
        <v>446</v>
      </c>
      <c r="G581" s="27">
        <f>VLOOKUP(F581,'Validacion (Uso SMA)'!$A$1:$D$171,4,0)</f>
        <v>83</v>
      </c>
      <c r="H581" s="41">
        <v>0</v>
      </c>
      <c r="I581" s="21" t="s">
        <v>40</v>
      </c>
      <c r="J581" s="37">
        <v>41109</v>
      </c>
      <c r="K581" s="21" t="s">
        <v>399</v>
      </c>
      <c r="L581" s="21" t="s">
        <v>27</v>
      </c>
      <c r="M581" s="21" t="s">
        <v>23</v>
      </c>
      <c r="N581" s="21" t="s">
        <v>381</v>
      </c>
      <c r="O581" s="21" t="s">
        <v>450</v>
      </c>
      <c r="T581" s="19"/>
    </row>
    <row r="582" spans="1:20" x14ac:dyDescent="0.3">
      <c r="A582" s="21" t="s">
        <v>4</v>
      </c>
      <c r="B582" s="21" t="s">
        <v>432</v>
      </c>
      <c r="C582" s="40">
        <v>65.349999999999994</v>
      </c>
      <c r="D582" s="40">
        <v>65.349999999999994</v>
      </c>
      <c r="F582" s="21" t="s">
        <v>445</v>
      </c>
      <c r="G582" s="27">
        <f>VLOOKUP(F582,'Validacion (Uso SMA)'!$A$1:$D$171,4,0)</f>
        <v>92</v>
      </c>
      <c r="H582" s="41">
        <v>0.5</v>
      </c>
      <c r="I582" s="21" t="s">
        <v>40</v>
      </c>
      <c r="J582" s="37">
        <v>41109</v>
      </c>
      <c r="K582" s="21" t="s">
        <v>399</v>
      </c>
      <c r="L582" s="21" t="s">
        <v>27</v>
      </c>
      <c r="M582" s="21" t="s">
        <v>23</v>
      </c>
      <c r="N582" s="21" t="s">
        <v>381</v>
      </c>
      <c r="O582" s="21" t="s">
        <v>450</v>
      </c>
      <c r="T582" s="19"/>
    </row>
    <row r="583" spans="1:20" x14ac:dyDescent="0.3">
      <c r="A583" s="21" t="s">
        <v>4</v>
      </c>
      <c r="B583" s="21" t="s">
        <v>432</v>
      </c>
      <c r="C583" s="40">
        <v>65.42</v>
      </c>
      <c r="D583" s="40">
        <v>65.42</v>
      </c>
      <c r="F583" s="21" t="s">
        <v>425</v>
      </c>
      <c r="G583" s="27">
        <f>VLOOKUP(F583,'Validacion (Uso SMA)'!$A$1:$D$171,4,0)</f>
        <v>97</v>
      </c>
      <c r="H583" s="21">
        <v>1.2</v>
      </c>
      <c r="I583" s="21" t="s">
        <v>40</v>
      </c>
      <c r="J583" s="37">
        <v>41290</v>
      </c>
      <c r="K583" s="21" t="s">
        <v>399</v>
      </c>
      <c r="L583" s="21" t="s">
        <v>27</v>
      </c>
      <c r="M583" s="21" t="s">
        <v>23</v>
      </c>
      <c r="N583" s="21" t="s">
        <v>381</v>
      </c>
      <c r="O583" s="21" t="s">
        <v>450</v>
      </c>
      <c r="T583" s="19"/>
    </row>
    <row r="584" spans="1:20" x14ac:dyDescent="0.3">
      <c r="A584" s="21" t="s">
        <v>4</v>
      </c>
      <c r="B584" s="21" t="s">
        <v>432</v>
      </c>
      <c r="C584" s="40">
        <v>65.42</v>
      </c>
      <c r="D584" s="40">
        <v>65.42</v>
      </c>
      <c r="F584" s="21" t="s">
        <v>309</v>
      </c>
      <c r="G584" s="27">
        <f>VLOOKUP(F584,'Validacion (Uso SMA)'!$A$1:$D$171,4,0)</f>
        <v>129</v>
      </c>
      <c r="H584" s="21">
        <v>6.9</v>
      </c>
      <c r="I584" s="21" t="s">
        <v>40</v>
      </c>
      <c r="J584" s="37">
        <v>41290</v>
      </c>
      <c r="K584" s="21" t="s">
        <v>399</v>
      </c>
      <c r="L584" s="21" t="s">
        <v>310</v>
      </c>
      <c r="M584" s="21" t="s">
        <v>381</v>
      </c>
      <c r="N584" s="21" t="s">
        <v>23</v>
      </c>
      <c r="O584" s="21" t="s">
        <v>23</v>
      </c>
      <c r="T584" s="19"/>
    </row>
    <row r="585" spans="1:20" x14ac:dyDescent="0.3">
      <c r="A585" s="21" t="s">
        <v>4</v>
      </c>
      <c r="B585" s="21" t="s">
        <v>432</v>
      </c>
      <c r="C585" s="40">
        <v>65.42</v>
      </c>
      <c r="D585" s="40">
        <v>65.42</v>
      </c>
      <c r="F585" s="21" t="s">
        <v>444</v>
      </c>
      <c r="G585" s="27">
        <f>VLOOKUP(F585,'Validacion (Uso SMA)'!$A$1:$D$171,4,0)</f>
        <v>18</v>
      </c>
      <c r="H585" s="41">
        <v>50</v>
      </c>
      <c r="I585" s="21" t="s">
        <v>40</v>
      </c>
      <c r="J585" s="37">
        <v>41290</v>
      </c>
      <c r="K585" s="21" t="s">
        <v>399</v>
      </c>
      <c r="L585" s="21" t="s">
        <v>27</v>
      </c>
      <c r="M585" s="21" t="s">
        <v>23</v>
      </c>
      <c r="N585" s="21" t="s">
        <v>381</v>
      </c>
      <c r="O585" s="21" t="s">
        <v>450</v>
      </c>
      <c r="T585" s="19"/>
    </row>
    <row r="586" spans="1:20" x14ac:dyDescent="0.3">
      <c r="A586" s="21" t="s">
        <v>4</v>
      </c>
      <c r="B586" s="21" t="s">
        <v>432</v>
      </c>
      <c r="C586" s="40">
        <v>65.42</v>
      </c>
      <c r="D586" s="40">
        <v>65.42</v>
      </c>
      <c r="F586" s="21" t="s">
        <v>441</v>
      </c>
      <c r="G586" s="27">
        <f>VLOOKUP(F586,'Validacion (Uso SMA)'!$A$1:$D$171,4,0)</f>
        <v>15</v>
      </c>
      <c r="H586" s="41">
        <v>16</v>
      </c>
      <c r="I586" s="21" t="s">
        <v>40</v>
      </c>
      <c r="J586" s="37">
        <v>41290</v>
      </c>
      <c r="K586" s="21" t="s">
        <v>399</v>
      </c>
      <c r="L586" s="21" t="s">
        <v>27</v>
      </c>
      <c r="M586" s="21" t="s">
        <v>23</v>
      </c>
      <c r="N586" s="21" t="s">
        <v>381</v>
      </c>
      <c r="O586" s="21" t="s">
        <v>450</v>
      </c>
      <c r="T586" s="19"/>
    </row>
    <row r="587" spans="1:20" x14ac:dyDescent="0.3">
      <c r="A587" s="21" t="s">
        <v>4</v>
      </c>
      <c r="B587" s="21" t="s">
        <v>432</v>
      </c>
      <c r="C587" s="40">
        <v>65.42</v>
      </c>
      <c r="D587" s="40">
        <v>65.42</v>
      </c>
      <c r="F587" s="21" t="s">
        <v>442</v>
      </c>
      <c r="G587" s="27">
        <f>VLOOKUP(F587,'Validacion (Uso SMA)'!$A$1:$D$171,4,0)</f>
        <v>16</v>
      </c>
      <c r="H587" s="41">
        <v>10.5</v>
      </c>
      <c r="I587" s="21" t="s">
        <v>40</v>
      </c>
      <c r="J587" s="37">
        <v>41290</v>
      </c>
      <c r="K587" s="21" t="s">
        <v>399</v>
      </c>
      <c r="L587" s="21" t="s">
        <v>27</v>
      </c>
      <c r="M587" s="21" t="s">
        <v>23</v>
      </c>
      <c r="N587" s="21" t="s">
        <v>381</v>
      </c>
      <c r="O587" s="21" t="s">
        <v>450</v>
      </c>
      <c r="T587" s="19"/>
    </row>
    <row r="588" spans="1:20" x14ac:dyDescent="0.3">
      <c r="A588" s="21" t="s">
        <v>4</v>
      </c>
      <c r="B588" s="21" t="s">
        <v>432</v>
      </c>
      <c r="C588" s="40">
        <v>65.42</v>
      </c>
      <c r="D588" s="40">
        <v>65.42</v>
      </c>
      <c r="F588" s="21" t="s">
        <v>440</v>
      </c>
      <c r="G588" s="27">
        <f>VLOOKUP(F588,'Validacion (Uso SMA)'!$A$1:$D$171,4,0)</f>
        <v>14</v>
      </c>
      <c r="H588" s="41">
        <v>11</v>
      </c>
      <c r="I588" s="21" t="s">
        <v>40</v>
      </c>
      <c r="J588" s="37">
        <v>41290</v>
      </c>
      <c r="K588" s="21" t="s">
        <v>399</v>
      </c>
      <c r="L588" s="21" t="s">
        <v>27</v>
      </c>
      <c r="M588" s="21" t="s">
        <v>23</v>
      </c>
      <c r="N588" s="21" t="s">
        <v>381</v>
      </c>
      <c r="O588" s="21" t="s">
        <v>450</v>
      </c>
      <c r="T588" s="19"/>
    </row>
    <row r="589" spans="1:20" x14ac:dyDescent="0.3">
      <c r="A589" s="21" t="s">
        <v>4</v>
      </c>
      <c r="B589" s="21" t="s">
        <v>432</v>
      </c>
      <c r="C589" s="40">
        <v>65.42</v>
      </c>
      <c r="D589" s="40">
        <v>65.42</v>
      </c>
      <c r="F589" s="21" t="s">
        <v>443</v>
      </c>
      <c r="G589" s="27">
        <f>VLOOKUP(F589,'Validacion (Uso SMA)'!$A$1:$D$171,4,0)</f>
        <v>17</v>
      </c>
      <c r="H589" s="41">
        <v>12</v>
      </c>
      <c r="I589" s="21" t="s">
        <v>40</v>
      </c>
      <c r="J589" s="37">
        <v>41290</v>
      </c>
      <c r="K589" s="21" t="s">
        <v>399</v>
      </c>
      <c r="L589" s="21" t="s">
        <v>27</v>
      </c>
      <c r="M589" s="21" t="s">
        <v>23</v>
      </c>
      <c r="N589" s="21" t="s">
        <v>381</v>
      </c>
      <c r="O589" s="21" t="s">
        <v>450</v>
      </c>
      <c r="P589" s="29"/>
      <c r="R589" s="19"/>
      <c r="T589" s="19"/>
    </row>
    <row r="590" spans="1:20" x14ac:dyDescent="0.3">
      <c r="A590" s="21" t="s">
        <v>4</v>
      </c>
      <c r="B590" s="21" t="s">
        <v>432</v>
      </c>
      <c r="C590" s="40">
        <v>65.42</v>
      </c>
      <c r="D590" s="40">
        <v>65.42</v>
      </c>
      <c r="F590" s="21" t="s">
        <v>446</v>
      </c>
      <c r="G590" s="27">
        <f>VLOOKUP(F590,'Validacion (Uso SMA)'!$A$1:$D$171,4,0)</f>
        <v>83</v>
      </c>
      <c r="H590" s="41">
        <v>0</v>
      </c>
      <c r="I590" s="21" t="s">
        <v>40</v>
      </c>
      <c r="J590" s="37">
        <v>41290</v>
      </c>
      <c r="K590" s="21" t="s">
        <v>399</v>
      </c>
      <c r="L590" s="21" t="s">
        <v>27</v>
      </c>
      <c r="M590" s="21" t="s">
        <v>23</v>
      </c>
      <c r="N590" s="21" t="s">
        <v>381</v>
      </c>
      <c r="O590" s="21" t="s">
        <v>450</v>
      </c>
      <c r="T590" s="19"/>
    </row>
    <row r="591" spans="1:20" x14ac:dyDescent="0.3">
      <c r="A591" s="21" t="s">
        <v>4</v>
      </c>
      <c r="B591" s="21" t="s">
        <v>432</v>
      </c>
      <c r="C591" s="40">
        <v>65.42</v>
      </c>
      <c r="D591" s="40">
        <v>65.42</v>
      </c>
      <c r="F591" s="21" t="s">
        <v>445</v>
      </c>
      <c r="G591" s="27">
        <f>VLOOKUP(F591,'Validacion (Uso SMA)'!$A$1:$D$171,4,0)</f>
        <v>92</v>
      </c>
      <c r="H591" s="41">
        <v>0.5</v>
      </c>
      <c r="I591" s="21" t="s">
        <v>40</v>
      </c>
      <c r="J591" s="37">
        <v>41290</v>
      </c>
      <c r="K591" s="21" t="s">
        <v>399</v>
      </c>
      <c r="L591" s="21" t="s">
        <v>27</v>
      </c>
      <c r="M591" s="21" t="s">
        <v>23</v>
      </c>
      <c r="N591" s="21" t="s">
        <v>381</v>
      </c>
      <c r="O591" s="21" t="s">
        <v>450</v>
      </c>
      <c r="T591" s="19"/>
    </row>
    <row r="592" spans="1:20" x14ac:dyDescent="0.3">
      <c r="A592" s="21" t="s">
        <v>4</v>
      </c>
      <c r="B592" s="21" t="s">
        <v>432</v>
      </c>
      <c r="C592" s="40">
        <v>65.47</v>
      </c>
      <c r="D592" s="40">
        <v>65.47</v>
      </c>
      <c r="F592" s="21" t="s">
        <v>425</v>
      </c>
      <c r="G592" s="27">
        <f>VLOOKUP(F592,'Validacion (Uso SMA)'!$A$1:$D$171,4,0)</f>
        <v>97</v>
      </c>
      <c r="H592" s="21">
        <v>0.1</v>
      </c>
      <c r="I592" s="21" t="s">
        <v>41</v>
      </c>
      <c r="J592" s="37">
        <v>41470</v>
      </c>
      <c r="K592" s="21" t="s">
        <v>399</v>
      </c>
      <c r="L592" s="21" t="s">
        <v>27</v>
      </c>
      <c r="M592" s="21" t="s">
        <v>23</v>
      </c>
      <c r="N592" s="21" t="s">
        <v>381</v>
      </c>
      <c r="O592" s="21" t="s">
        <v>450</v>
      </c>
      <c r="T592" s="19"/>
    </row>
    <row r="593" spans="1:20" x14ac:dyDescent="0.3">
      <c r="A593" s="21" t="s">
        <v>4</v>
      </c>
      <c r="B593" s="21" t="s">
        <v>432</v>
      </c>
      <c r="C593" s="40">
        <v>65.47</v>
      </c>
      <c r="D593" s="40">
        <v>65.47</v>
      </c>
      <c r="F593" s="21" t="s">
        <v>309</v>
      </c>
      <c r="G593" s="27">
        <f>VLOOKUP(F593,'Validacion (Uso SMA)'!$A$1:$D$171,4,0)</f>
        <v>129</v>
      </c>
      <c r="H593" s="21">
        <v>6.8</v>
      </c>
      <c r="I593" s="21" t="s">
        <v>40</v>
      </c>
      <c r="J593" s="37">
        <v>41470</v>
      </c>
      <c r="K593" s="21" t="s">
        <v>399</v>
      </c>
      <c r="L593" s="21" t="s">
        <v>310</v>
      </c>
      <c r="M593" s="21" t="s">
        <v>381</v>
      </c>
      <c r="N593" s="21" t="s">
        <v>23</v>
      </c>
      <c r="O593" s="21" t="s">
        <v>23</v>
      </c>
      <c r="T593" s="19"/>
    </row>
    <row r="594" spans="1:20" x14ac:dyDescent="0.3">
      <c r="A594" s="21" t="s">
        <v>4</v>
      </c>
      <c r="B594" s="21" t="s">
        <v>432</v>
      </c>
      <c r="C594" s="40">
        <v>65.47</v>
      </c>
      <c r="D594" s="40">
        <v>65.47</v>
      </c>
      <c r="F594" s="21" t="s">
        <v>444</v>
      </c>
      <c r="G594" s="27">
        <f>VLOOKUP(F594,'Validacion (Uso SMA)'!$A$1:$D$171,4,0)</f>
        <v>18</v>
      </c>
      <c r="H594" s="41">
        <v>50.5</v>
      </c>
      <c r="I594" s="21" t="s">
        <v>40</v>
      </c>
      <c r="J594" s="37">
        <v>41470</v>
      </c>
      <c r="K594" s="21" t="s">
        <v>399</v>
      </c>
      <c r="L594" s="21" t="s">
        <v>27</v>
      </c>
      <c r="M594" s="21" t="s">
        <v>23</v>
      </c>
      <c r="N594" s="21" t="s">
        <v>381</v>
      </c>
      <c r="O594" s="21" t="s">
        <v>450</v>
      </c>
      <c r="T594" s="19"/>
    </row>
    <row r="595" spans="1:20" x14ac:dyDescent="0.3">
      <c r="A595" s="21" t="s">
        <v>4</v>
      </c>
      <c r="B595" s="21" t="s">
        <v>432</v>
      </c>
      <c r="C595" s="40">
        <v>65.47</v>
      </c>
      <c r="D595" s="40">
        <v>65.47</v>
      </c>
      <c r="F595" s="21" t="s">
        <v>441</v>
      </c>
      <c r="G595" s="27">
        <f>VLOOKUP(F595,'Validacion (Uso SMA)'!$A$1:$D$171,4,0)</f>
        <v>15</v>
      </c>
      <c r="H595" s="41">
        <v>15.5</v>
      </c>
      <c r="I595" s="21" t="s">
        <v>40</v>
      </c>
      <c r="J595" s="37">
        <v>41470</v>
      </c>
      <c r="K595" s="21" t="s">
        <v>399</v>
      </c>
      <c r="L595" s="21" t="s">
        <v>27</v>
      </c>
      <c r="M595" s="21" t="s">
        <v>23</v>
      </c>
      <c r="N595" s="21" t="s">
        <v>381</v>
      </c>
      <c r="O595" s="21" t="s">
        <v>450</v>
      </c>
    </row>
    <row r="596" spans="1:20" x14ac:dyDescent="0.3">
      <c r="A596" s="21" t="s">
        <v>4</v>
      </c>
      <c r="B596" s="21" t="s">
        <v>432</v>
      </c>
      <c r="C596" s="40">
        <v>65.47</v>
      </c>
      <c r="D596" s="40">
        <v>65.47</v>
      </c>
      <c r="F596" s="21" t="s">
        <v>442</v>
      </c>
      <c r="G596" s="27">
        <f>VLOOKUP(F596,'Validacion (Uso SMA)'!$A$1:$D$171,4,0)</f>
        <v>16</v>
      </c>
      <c r="H596" s="41">
        <v>10.5</v>
      </c>
      <c r="I596" s="21" t="s">
        <v>40</v>
      </c>
      <c r="J596" s="37">
        <v>41470</v>
      </c>
      <c r="K596" s="21" t="s">
        <v>399</v>
      </c>
      <c r="L596" s="21" t="s">
        <v>27</v>
      </c>
      <c r="M596" s="21" t="s">
        <v>23</v>
      </c>
      <c r="N596" s="21" t="s">
        <v>381</v>
      </c>
      <c r="O596" s="21" t="s">
        <v>450</v>
      </c>
    </row>
    <row r="597" spans="1:20" x14ac:dyDescent="0.3">
      <c r="A597" s="21" t="s">
        <v>4</v>
      </c>
      <c r="B597" s="21" t="s">
        <v>432</v>
      </c>
      <c r="C597" s="40">
        <v>65.47</v>
      </c>
      <c r="D597" s="40">
        <v>65.47</v>
      </c>
      <c r="F597" s="21" t="s">
        <v>440</v>
      </c>
      <c r="G597" s="27">
        <f>VLOOKUP(F597,'Validacion (Uso SMA)'!$A$1:$D$171,4,0)</f>
        <v>14</v>
      </c>
      <c r="H597" s="41">
        <v>11</v>
      </c>
      <c r="I597" s="21" t="s">
        <v>40</v>
      </c>
      <c r="J597" s="37">
        <v>41470</v>
      </c>
      <c r="K597" s="21" t="s">
        <v>399</v>
      </c>
      <c r="L597" s="21" t="s">
        <v>27</v>
      </c>
      <c r="M597" s="21" t="s">
        <v>23</v>
      </c>
      <c r="N597" s="21" t="s">
        <v>381</v>
      </c>
      <c r="O597" s="21" t="s">
        <v>450</v>
      </c>
    </row>
    <row r="598" spans="1:20" x14ac:dyDescent="0.3">
      <c r="A598" s="21" t="s">
        <v>4</v>
      </c>
      <c r="B598" s="21" t="s">
        <v>432</v>
      </c>
      <c r="C598" s="40">
        <v>65.47</v>
      </c>
      <c r="D598" s="40">
        <v>65.47</v>
      </c>
      <c r="F598" s="21" t="s">
        <v>443</v>
      </c>
      <c r="G598" s="27">
        <f>VLOOKUP(F598,'Validacion (Uso SMA)'!$A$1:$D$171,4,0)</f>
        <v>17</v>
      </c>
      <c r="H598" s="41">
        <v>12</v>
      </c>
      <c r="I598" s="21" t="s">
        <v>40</v>
      </c>
      <c r="J598" s="37">
        <v>41470</v>
      </c>
      <c r="K598" s="21" t="s">
        <v>399</v>
      </c>
      <c r="L598" s="21" t="s">
        <v>27</v>
      </c>
      <c r="M598" s="21" t="s">
        <v>23</v>
      </c>
      <c r="N598" s="21" t="s">
        <v>381</v>
      </c>
      <c r="O598" s="21" t="s">
        <v>450</v>
      </c>
    </row>
    <row r="599" spans="1:20" x14ac:dyDescent="0.3">
      <c r="A599" s="21" t="s">
        <v>4</v>
      </c>
      <c r="B599" s="21" t="s">
        <v>432</v>
      </c>
      <c r="C599" s="40">
        <v>65.47</v>
      </c>
      <c r="D599" s="40">
        <v>65.47</v>
      </c>
      <c r="F599" s="21" t="s">
        <v>446</v>
      </c>
      <c r="G599" s="27">
        <f>VLOOKUP(F599,'Validacion (Uso SMA)'!$A$1:$D$171,4,0)</f>
        <v>83</v>
      </c>
      <c r="H599" s="41">
        <v>0</v>
      </c>
      <c r="I599" s="21" t="s">
        <v>40</v>
      </c>
      <c r="J599" s="37">
        <v>41470</v>
      </c>
      <c r="K599" s="21" t="s">
        <v>399</v>
      </c>
      <c r="L599" s="21" t="s">
        <v>27</v>
      </c>
      <c r="M599" s="21" t="s">
        <v>23</v>
      </c>
      <c r="N599" s="21" t="s">
        <v>381</v>
      </c>
      <c r="O599" s="21" t="s">
        <v>450</v>
      </c>
    </row>
    <row r="600" spans="1:20" x14ac:dyDescent="0.3">
      <c r="A600" s="21" t="s">
        <v>4</v>
      </c>
      <c r="B600" s="21" t="s">
        <v>432</v>
      </c>
      <c r="C600" s="40">
        <v>65.47</v>
      </c>
      <c r="D600" s="40">
        <v>65.47</v>
      </c>
      <c r="F600" s="21" t="s">
        <v>445</v>
      </c>
      <c r="G600" s="27">
        <f>VLOOKUP(F600,'Validacion (Uso SMA)'!$A$1:$D$171,4,0)</f>
        <v>92</v>
      </c>
      <c r="H600" s="41">
        <v>0.5</v>
      </c>
      <c r="I600" s="21" t="s">
        <v>40</v>
      </c>
      <c r="J600" s="37">
        <v>41470</v>
      </c>
      <c r="K600" s="21" t="s">
        <v>399</v>
      </c>
      <c r="L600" s="21" t="s">
        <v>27</v>
      </c>
      <c r="M600" s="21" t="s">
        <v>23</v>
      </c>
      <c r="N600" s="21" t="s">
        <v>381</v>
      </c>
      <c r="O600" s="21" t="s">
        <v>450</v>
      </c>
    </row>
    <row r="601" spans="1:20" x14ac:dyDescent="0.3">
      <c r="A601" s="21" t="s">
        <v>4</v>
      </c>
      <c r="B601" s="21" t="s">
        <v>432</v>
      </c>
      <c r="C601" s="40">
        <v>65.53</v>
      </c>
      <c r="D601" s="40">
        <v>65.53</v>
      </c>
      <c r="F601" s="21" t="s">
        <v>425</v>
      </c>
      <c r="G601" s="27">
        <f>VLOOKUP(F601,'Validacion (Uso SMA)'!$A$1:$D$171,4,0)</f>
        <v>97</v>
      </c>
      <c r="H601" s="21">
        <v>0.4</v>
      </c>
      <c r="I601" s="21" t="s">
        <v>40</v>
      </c>
      <c r="J601" s="37">
        <v>41647</v>
      </c>
      <c r="K601" s="21" t="s">
        <v>399</v>
      </c>
      <c r="L601" s="21" t="s">
        <v>27</v>
      </c>
      <c r="M601" s="21" t="s">
        <v>23</v>
      </c>
      <c r="N601" s="21" t="s">
        <v>381</v>
      </c>
      <c r="O601" s="21" t="s">
        <v>450</v>
      </c>
    </row>
    <row r="602" spans="1:20" x14ac:dyDescent="0.3">
      <c r="A602" s="21" t="s">
        <v>4</v>
      </c>
      <c r="B602" s="21" t="s">
        <v>432</v>
      </c>
      <c r="C602" s="40">
        <v>65.53</v>
      </c>
      <c r="D602" s="40">
        <v>65.53</v>
      </c>
      <c r="F602" s="21" t="s">
        <v>309</v>
      </c>
      <c r="G602" s="27">
        <f>VLOOKUP(F602,'Validacion (Uso SMA)'!$A$1:$D$171,4,0)</f>
        <v>129</v>
      </c>
      <c r="H602" s="21">
        <v>7.9</v>
      </c>
      <c r="I602" s="21" t="s">
        <v>40</v>
      </c>
      <c r="J602" s="37">
        <v>41647</v>
      </c>
      <c r="K602" s="21" t="s">
        <v>399</v>
      </c>
      <c r="L602" s="21" t="s">
        <v>310</v>
      </c>
      <c r="M602" s="21" t="s">
        <v>381</v>
      </c>
      <c r="N602" s="21" t="s">
        <v>23</v>
      </c>
      <c r="O602" s="21" t="s">
        <v>23</v>
      </c>
    </row>
    <row r="603" spans="1:20" x14ac:dyDescent="0.3">
      <c r="A603" s="21" t="s">
        <v>4</v>
      </c>
      <c r="B603" s="21" t="s">
        <v>432</v>
      </c>
      <c r="C603" s="40">
        <v>65.53</v>
      </c>
      <c r="D603" s="40">
        <v>65.53</v>
      </c>
      <c r="F603" s="21" t="s">
        <v>444</v>
      </c>
      <c r="G603" s="27">
        <f>VLOOKUP(F603,'Validacion (Uso SMA)'!$A$1:$D$171,4,0)</f>
        <v>18</v>
      </c>
      <c r="H603" s="41">
        <v>50.5</v>
      </c>
      <c r="I603" s="21" t="s">
        <v>40</v>
      </c>
      <c r="J603" s="37">
        <v>41647</v>
      </c>
      <c r="K603" s="21" t="s">
        <v>399</v>
      </c>
      <c r="L603" s="21" t="s">
        <v>27</v>
      </c>
      <c r="M603" s="21" t="s">
        <v>23</v>
      </c>
      <c r="N603" s="21" t="s">
        <v>381</v>
      </c>
      <c r="O603" s="21" t="s">
        <v>450</v>
      </c>
    </row>
    <row r="604" spans="1:20" x14ac:dyDescent="0.3">
      <c r="A604" s="21" t="s">
        <v>4</v>
      </c>
      <c r="B604" s="21" t="s">
        <v>432</v>
      </c>
      <c r="C604" s="40">
        <v>65.53</v>
      </c>
      <c r="D604" s="40">
        <v>65.53</v>
      </c>
      <c r="F604" s="21" t="s">
        <v>441</v>
      </c>
      <c r="G604" s="27">
        <f>VLOOKUP(F604,'Validacion (Uso SMA)'!$A$1:$D$171,4,0)</f>
        <v>15</v>
      </c>
      <c r="H604" s="41">
        <v>15.5</v>
      </c>
      <c r="I604" s="21" t="s">
        <v>40</v>
      </c>
      <c r="J604" s="37">
        <v>41647</v>
      </c>
      <c r="K604" s="21" t="s">
        <v>399</v>
      </c>
      <c r="L604" s="21" t="s">
        <v>27</v>
      </c>
      <c r="M604" s="21" t="s">
        <v>23</v>
      </c>
      <c r="N604" s="21" t="s">
        <v>381</v>
      </c>
      <c r="O604" s="21" t="s">
        <v>450</v>
      </c>
    </row>
    <row r="605" spans="1:20" x14ac:dyDescent="0.3">
      <c r="A605" s="21" t="s">
        <v>4</v>
      </c>
      <c r="B605" s="21" t="s">
        <v>432</v>
      </c>
      <c r="C605" s="40">
        <v>65.53</v>
      </c>
      <c r="D605" s="40">
        <v>65.53</v>
      </c>
      <c r="F605" s="21" t="s">
        <v>442</v>
      </c>
      <c r="G605" s="27">
        <f>VLOOKUP(F605,'Validacion (Uso SMA)'!$A$1:$D$171,4,0)</f>
        <v>16</v>
      </c>
      <c r="H605" s="41">
        <v>10.5</v>
      </c>
      <c r="I605" s="21" t="s">
        <v>40</v>
      </c>
      <c r="J605" s="37">
        <v>41647</v>
      </c>
      <c r="K605" s="21" t="s">
        <v>399</v>
      </c>
      <c r="L605" s="21" t="s">
        <v>27</v>
      </c>
      <c r="M605" s="21" t="s">
        <v>23</v>
      </c>
      <c r="N605" s="21" t="s">
        <v>381</v>
      </c>
      <c r="O605" s="21" t="s">
        <v>450</v>
      </c>
    </row>
    <row r="606" spans="1:20" x14ac:dyDescent="0.3">
      <c r="A606" s="21" t="s">
        <v>4</v>
      </c>
      <c r="B606" s="21" t="s">
        <v>432</v>
      </c>
      <c r="C606" s="40">
        <v>65.53</v>
      </c>
      <c r="D606" s="40">
        <v>65.53</v>
      </c>
      <c r="F606" s="21" t="s">
        <v>440</v>
      </c>
      <c r="G606" s="27">
        <f>VLOOKUP(F606,'Validacion (Uso SMA)'!$A$1:$D$171,4,0)</f>
        <v>14</v>
      </c>
      <c r="H606" s="41">
        <v>11</v>
      </c>
      <c r="I606" s="21" t="s">
        <v>40</v>
      </c>
      <c r="J606" s="37">
        <v>41647</v>
      </c>
      <c r="K606" s="21" t="s">
        <v>399</v>
      </c>
      <c r="L606" s="21" t="s">
        <v>27</v>
      </c>
      <c r="M606" s="21" t="s">
        <v>23</v>
      </c>
      <c r="N606" s="21" t="s">
        <v>381</v>
      </c>
      <c r="O606" s="21" t="s">
        <v>450</v>
      </c>
    </row>
    <row r="607" spans="1:20" x14ac:dyDescent="0.3">
      <c r="A607" s="21" t="s">
        <v>4</v>
      </c>
      <c r="B607" s="21" t="s">
        <v>432</v>
      </c>
      <c r="C607" s="40">
        <v>65.53</v>
      </c>
      <c r="D607" s="40">
        <v>65.53</v>
      </c>
      <c r="F607" s="21" t="s">
        <v>443</v>
      </c>
      <c r="G607" s="27">
        <f>VLOOKUP(F607,'Validacion (Uso SMA)'!$A$1:$D$171,4,0)</f>
        <v>17</v>
      </c>
      <c r="H607" s="41">
        <v>12</v>
      </c>
      <c r="I607" s="21" t="s">
        <v>40</v>
      </c>
      <c r="J607" s="37">
        <v>41647</v>
      </c>
      <c r="K607" s="21" t="s">
        <v>399</v>
      </c>
      <c r="L607" s="21" t="s">
        <v>27</v>
      </c>
      <c r="M607" s="21" t="s">
        <v>23</v>
      </c>
      <c r="N607" s="21" t="s">
        <v>381</v>
      </c>
      <c r="O607" s="21" t="s">
        <v>450</v>
      </c>
    </row>
    <row r="608" spans="1:20" x14ac:dyDescent="0.3">
      <c r="A608" s="21" t="s">
        <v>4</v>
      </c>
      <c r="B608" s="21" t="s">
        <v>432</v>
      </c>
      <c r="C608" s="40">
        <v>65.53</v>
      </c>
      <c r="D608" s="40">
        <v>65.53</v>
      </c>
      <c r="F608" s="21" t="s">
        <v>446</v>
      </c>
      <c r="G608" s="27">
        <f>VLOOKUP(F608,'Validacion (Uso SMA)'!$A$1:$D$171,4,0)</f>
        <v>83</v>
      </c>
      <c r="H608" s="41">
        <v>0</v>
      </c>
      <c r="I608" s="21" t="s">
        <v>40</v>
      </c>
      <c r="J608" s="37">
        <v>41647</v>
      </c>
      <c r="K608" s="21" t="s">
        <v>399</v>
      </c>
      <c r="L608" s="21" t="s">
        <v>27</v>
      </c>
      <c r="M608" s="21" t="s">
        <v>23</v>
      </c>
      <c r="N608" s="21" t="s">
        <v>381</v>
      </c>
      <c r="O608" s="21" t="s">
        <v>450</v>
      </c>
    </row>
    <row r="609" spans="1:20" x14ac:dyDescent="0.3">
      <c r="A609" s="21" t="s">
        <v>4</v>
      </c>
      <c r="B609" s="21" t="s">
        <v>432</v>
      </c>
      <c r="C609" s="40">
        <v>65.53</v>
      </c>
      <c r="D609" s="40">
        <v>65.53</v>
      </c>
      <c r="F609" s="21" t="s">
        <v>445</v>
      </c>
      <c r="G609" s="27">
        <f>VLOOKUP(F609,'Validacion (Uso SMA)'!$A$1:$D$171,4,0)</f>
        <v>92</v>
      </c>
      <c r="H609" s="41">
        <v>0.5</v>
      </c>
      <c r="I609" s="21" t="s">
        <v>40</v>
      </c>
      <c r="J609" s="37">
        <v>41647</v>
      </c>
      <c r="K609" s="21" t="s">
        <v>399</v>
      </c>
      <c r="L609" s="21" t="s">
        <v>27</v>
      </c>
      <c r="M609" s="21" t="s">
        <v>23</v>
      </c>
      <c r="N609" s="21" t="s">
        <v>381</v>
      </c>
      <c r="O609" s="21" t="s">
        <v>450</v>
      </c>
    </row>
    <row r="610" spans="1:20" x14ac:dyDescent="0.3">
      <c r="A610" s="21" t="s">
        <v>4</v>
      </c>
      <c r="B610" s="21" t="s">
        <v>432</v>
      </c>
      <c r="C610" s="40">
        <v>65.41</v>
      </c>
      <c r="D610" s="40">
        <v>65.41</v>
      </c>
      <c r="F610" s="21" t="s">
        <v>425</v>
      </c>
      <c r="G610" s="27">
        <f>VLOOKUP(F610,'Validacion (Uso SMA)'!$A$1:$D$171,4,0)</f>
        <v>97</v>
      </c>
      <c r="H610" s="21">
        <v>0.7</v>
      </c>
      <c r="I610" s="21" t="s">
        <v>40</v>
      </c>
      <c r="J610" s="37">
        <v>41840</v>
      </c>
      <c r="K610" s="21" t="s">
        <v>399</v>
      </c>
      <c r="L610" s="21" t="s">
        <v>27</v>
      </c>
      <c r="M610" s="21" t="s">
        <v>23</v>
      </c>
      <c r="N610" s="21" t="s">
        <v>381</v>
      </c>
      <c r="O610" s="21" t="s">
        <v>450</v>
      </c>
    </row>
    <row r="611" spans="1:20" x14ac:dyDescent="0.3">
      <c r="A611" s="21" t="s">
        <v>4</v>
      </c>
      <c r="B611" s="21" t="s">
        <v>432</v>
      </c>
      <c r="C611" s="40">
        <v>65.41</v>
      </c>
      <c r="D611" s="40">
        <v>65.41</v>
      </c>
      <c r="F611" s="21" t="s">
        <v>309</v>
      </c>
      <c r="G611" s="27">
        <f>VLOOKUP(F611,'Validacion (Uso SMA)'!$A$1:$D$171,4,0)</f>
        <v>129</v>
      </c>
      <c r="H611" s="21">
        <v>7.8</v>
      </c>
      <c r="I611" s="21" t="s">
        <v>40</v>
      </c>
      <c r="J611" s="37">
        <v>41840</v>
      </c>
      <c r="K611" s="21" t="s">
        <v>399</v>
      </c>
      <c r="L611" s="21" t="s">
        <v>310</v>
      </c>
      <c r="M611" s="21" t="s">
        <v>381</v>
      </c>
      <c r="N611" s="21" t="s">
        <v>23</v>
      </c>
      <c r="O611" s="21" t="s">
        <v>23</v>
      </c>
    </row>
    <row r="612" spans="1:20" x14ac:dyDescent="0.3">
      <c r="A612" s="21" t="s">
        <v>4</v>
      </c>
      <c r="B612" s="21" t="s">
        <v>432</v>
      </c>
      <c r="C612" s="40">
        <v>65.41</v>
      </c>
      <c r="D612" s="40">
        <v>65.41</v>
      </c>
      <c r="F612" s="21" t="s">
        <v>444</v>
      </c>
      <c r="G612" s="27">
        <f>VLOOKUP(F612,'Validacion (Uso SMA)'!$A$1:$D$171,4,0)</f>
        <v>18</v>
      </c>
      <c r="H612" s="41">
        <v>50.5</v>
      </c>
      <c r="I612" s="21" t="s">
        <v>40</v>
      </c>
      <c r="J612" s="37">
        <v>41840</v>
      </c>
      <c r="K612" s="21" t="s">
        <v>399</v>
      </c>
      <c r="L612" s="21" t="s">
        <v>27</v>
      </c>
      <c r="M612" s="21" t="s">
        <v>23</v>
      </c>
      <c r="N612" s="21" t="s">
        <v>381</v>
      </c>
      <c r="O612" s="21" t="s">
        <v>450</v>
      </c>
    </row>
    <row r="613" spans="1:20" x14ac:dyDescent="0.3">
      <c r="A613" s="21" t="s">
        <v>4</v>
      </c>
      <c r="B613" s="21" t="s">
        <v>432</v>
      </c>
      <c r="C613" s="40">
        <v>65.41</v>
      </c>
      <c r="D613" s="40">
        <v>65.41</v>
      </c>
      <c r="F613" s="21" t="s">
        <v>441</v>
      </c>
      <c r="G613" s="27">
        <f>VLOOKUP(F613,'Validacion (Uso SMA)'!$A$1:$D$171,4,0)</f>
        <v>15</v>
      </c>
      <c r="H613" s="41">
        <v>15.5</v>
      </c>
      <c r="I613" s="21" t="s">
        <v>40</v>
      </c>
      <c r="J613" s="37">
        <v>41840</v>
      </c>
      <c r="K613" s="21" t="s">
        <v>399</v>
      </c>
      <c r="L613" s="21" t="s">
        <v>27</v>
      </c>
      <c r="M613" s="21" t="s">
        <v>23</v>
      </c>
      <c r="N613" s="21" t="s">
        <v>381</v>
      </c>
      <c r="O613" s="21" t="s">
        <v>450</v>
      </c>
    </row>
    <row r="614" spans="1:20" x14ac:dyDescent="0.3">
      <c r="A614" s="21" t="s">
        <v>4</v>
      </c>
      <c r="B614" s="21" t="s">
        <v>432</v>
      </c>
      <c r="C614" s="40">
        <v>65.41</v>
      </c>
      <c r="D614" s="40">
        <v>65.41</v>
      </c>
      <c r="F614" s="21" t="s">
        <v>442</v>
      </c>
      <c r="G614" s="27">
        <f>VLOOKUP(F614,'Validacion (Uso SMA)'!$A$1:$D$171,4,0)</f>
        <v>16</v>
      </c>
      <c r="H614" s="41">
        <v>10.5</v>
      </c>
      <c r="I614" s="21" t="s">
        <v>40</v>
      </c>
      <c r="J614" s="37">
        <v>41840</v>
      </c>
      <c r="K614" s="21" t="s">
        <v>399</v>
      </c>
      <c r="L614" s="21" t="s">
        <v>27</v>
      </c>
      <c r="M614" s="21" t="s">
        <v>23</v>
      </c>
      <c r="N614" s="21" t="s">
        <v>381</v>
      </c>
      <c r="O614" s="21" t="s">
        <v>450</v>
      </c>
    </row>
    <row r="615" spans="1:20" x14ac:dyDescent="0.3">
      <c r="A615" s="21" t="s">
        <v>4</v>
      </c>
      <c r="B615" s="21" t="s">
        <v>432</v>
      </c>
      <c r="C615" s="40">
        <v>65.41</v>
      </c>
      <c r="D615" s="40">
        <v>65.41</v>
      </c>
      <c r="F615" s="21" t="s">
        <v>440</v>
      </c>
      <c r="G615" s="27">
        <f>VLOOKUP(F615,'Validacion (Uso SMA)'!$A$1:$D$171,4,0)</f>
        <v>14</v>
      </c>
      <c r="H615" s="41">
        <v>11</v>
      </c>
      <c r="I615" s="21" t="s">
        <v>40</v>
      </c>
      <c r="J615" s="37">
        <v>41840</v>
      </c>
      <c r="K615" s="21" t="s">
        <v>399</v>
      </c>
      <c r="L615" s="21" t="s">
        <v>27</v>
      </c>
      <c r="M615" s="21" t="s">
        <v>23</v>
      </c>
      <c r="N615" s="21" t="s">
        <v>381</v>
      </c>
      <c r="O615" s="21" t="s">
        <v>450</v>
      </c>
    </row>
    <row r="616" spans="1:20" x14ac:dyDescent="0.3">
      <c r="A616" s="21" t="s">
        <v>4</v>
      </c>
      <c r="B616" s="21" t="s">
        <v>432</v>
      </c>
      <c r="C616" s="40">
        <v>65.41</v>
      </c>
      <c r="D616" s="40">
        <v>65.41</v>
      </c>
      <c r="F616" s="21" t="s">
        <v>443</v>
      </c>
      <c r="G616" s="27">
        <f>VLOOKUP(F616,'Validacion (Uso SMA)'!$A$1:$D$171,4,0)</f>
        <v>17</v>
      </c>
      <c r="H616" s="41">
        <v>12</v>
      </c>
      <c r="I616" s="21" t="s">
        <v>40</v>
      </c>
      <c r="J616" s="37">
        <v>41840</v>
      </c>
      <c r="K616" s="21" t="s">
        <v>399</v>
      </c>
      <c r="L616" s="21" t="s">
        <v>27</v>
      </c>
      <c r="M616" s="21" t="s">
        <v>23</v>
      </c>
      <c r="N616" s="21" t="s">
        <v>381</v>
      </c>
      <c r="O616" s="21" t="s">
        <v>450</v>
      </c>
    </row>
    <row r="617" spans="1:20" x14ac:dyDescent="0.3">
      <c r="A617" s="21" t="s">
        <v>4</v>
      </c>
      <c r="B617" s="21" t="s">
        <v>432</v>
      </c>
      <c r="C617" s="40">
        <v>65.41</v>
      </c>
      <c r="D617" s="40">
        <v>65.41</v>
      </c>
      <c r="F617" s="21" t="s">
        <v>446</v>
      </c>
      <c r="G617" s="27">
        <f>VLOOKUP(F617,'Validacion (Uso SMA)'!$A$1:$D$171,4,0)</f>
        <v>83</v>
      </c>
      <c r="H617" s="41">
        <v>0</v>
      </c>
      <c r="I617" s="21" t="s">
        <v>40</v>
      </c>
      <c r="J617" s="37">
        <v>41840</v>
      </c>
      <c r="K617" s="21" t="s">
        <v>399</v>
      </c>
      <c r="L617" s="21" t="s">
        <v>27</v>
      </c>
      <c r="M617" s="21" t="s">
        <v>23</v>
      </c>
      <c r="N617" s="21" t="s">
        <v>381</v>
      </c>
      <c r="O617" s="21" t="s">
        <v>450</v>
      </c>
    </row>
    <row r="618" spans="1:20" x14ac:dyDescent="0.3">
      <c r="A618" s="21" t="s">
        <v>4</v>
      </c>
      <c r="B618" s="21" t="s">
        <v>432</v>
      </c>
      <c r="C618" s="40">
        <v>65.41</v>
      </c>
      <c r="D618" s="40">
        <v>65.41</v>
      </c>
      <c r="F618" s="21" t="s">
        <v>445</v>
      </c>
      <c r="G618" s="27">
        <f>VLOOKUP(F618,'Validacion (Uso SMA)'!$A$1:$D$171,4,0)</f>
        <v>92</v>
      </c>
      <c r="H618" s="41">
        <v>0.5</v>
      </c>
      <c r="I618" s="21" t="s">
        <v>40</v>
      </c>
      <c r="J618" s="37">
        <v>41840</v>
      </c>
      <c r="K618" s="21" t="s">
        <v>399</v>
      </c>
      <c r="L618" s="21" t="s">
        <v>27</v>
      </c>
      <c r="M618" s="21" t="s">
        <v>23</v>
      </c>
      <c r="N618" s="21" t="s">
        <v>381</v>
      </c>
      <c r="O618" s="21" t="s">
        <v>450</v>
      </c>
    </row>
    <row r="619" spans="1:20" x14ac:dyDescent="0.3">
      <c r="A619" s="21" t="s">
        <v>4</v>
      </c>
      <c r="B619" s="21" t="s">
        <v>432</v>
      </c>
      <c r="C619" s="40">
        <v>65.430000000000007</v>
      </c>
      <c r="D619" s="40">
        <v>65.430000000000007</v>
      </c>
      <c r="F619" s="21" t="s">
        <v>425</v>
      </c>
      <c r="G619" s="27">
        <f>VLOOKUP(F619,'Validacion (Uso SMA)'!$A$1:$D$171,4,0)</f>
        <v>97</v>
      </c>
      <c r="H619" s="21">
        <v>0.1</v>
      </c>
      <c r="I619" s="21" t="s">
        <v>41</v>
      </c>
      <c r="J619" s="37">
        <v>42007</v>
      </c>
      <c r="K619" s="21" t="s">
        <v>399</v>
      </c>
      <c r="L619" s="21" t="s">
        <v>27</v>
      </c>
      <c r="M619" s="21" t="s">
        <v>23</v>
      </c>
      <c r="N619" s="21" t="s">
        <v>381</v>
      </c>
      <c r="O619" s="21" t="s">
        <v>450</v>
      </c>
    </row>
    <row r="620" spans="1:20" x14ac:dyDescent="0.3">
      <c r="A620" s="21" t="s">
        <v>4</v>
      </c>
      <c r="B620" s="21" t="s">
        <v>432</v>
      </c>
      <c r="C620" s="40">
        <v>65.430000000000007</v>
      </c>
      <c r="D620" s="40">
        <v>65.430000000000007</v>
      </c>
      <c r="F620" s="21" t="s">
        <v>309</v>
      </c>
      <c r="G620" s="27">
        <f>VLOOKUP(F620,'Validacion (Uso SMA)'!$A$1:$D$171,4,0)</f>
        <v>129</v>
      </c>
      <c r="H620" s="21">
        <v>7.6</v>
      </c>
      <c r="I620" s="21" t="s">
        <v>40</v>
      </c>
      <c r="J620" s="37">
        <v>42007</v>
      </c>
      <c r="K620" s="21" t="s">
        <v>399</v>
      </c>
      <c r="L620" s="21" t="s">
        <v>310</v>
      </c>
      <c r="M620" s="21" t="s">
        <v>381</v>
      </c>
      <c r="N620" s="21" t="s">
        <v>23</v>
      </c>
      <c r="O620" s="21" t="s">
        <v>23</v>
      </c>
    </row>
    <row r="621" spans="1:20" x14ac:dyDescent="0.3">
      <c r="A621" s="21" t="s">
        <v>4</v>
      </c>
      <c r="B621" s="21" t="s">
        <v>432</v>
      </c>
      <c r="C621" s="40">
        <v>65.430000000000007</v>
      </c>
      <c r="D621" s="40">
        <v>65.430000000000007</v>
      </c>
      <c r="F621" s="21" t="s">
        <v>444</v>
      </c>
      <c r="G621" s="27">
        <f>VLOOKUP(F621,'Validacion (Uso SMA)'!$A$1:$D$171,4,0)</f>
        <v>18</v>
      </c>
      <c r="H621" s="41">
        <v>50.5</v>
      </c>
      <c r="I621" s="21" t="s">
        <v>40</v>
      </c>
      <c r="J621" s="37">
        <v>42007</v>
      </c>
      <c r="K621" s="21" t="s">
        <v>399</v>
      </c>
      <c r="L621" s="21" t="s">
        <v>27</v>
      </c>
      <c r="M621" s="21" t="s">
        <v>23</v>
      </c>
      <c r="N621" s="21" t="s">
        <v>381</v>
      </c>
      <c r="O621" s="21" t="s">
        <v>450</v>
      </c>
    </row>
    <row r="622" spans="1:20" x14ac:dyDescent="0.3">
      <c r="A622" s="21" t="s">
        <v>4</v>
      </c>
      <c r="B622" s="21" t="s">
        <v>432</v>
      </c>
      <c r="C622" s="40">
        <v>65.430000000000007</v>
      </c>
      <c r="D622" s="40">
        <v>65.430000000000007</v>
      </c>
      <c r="F622" s="21" t="s">
        <v>441</v>
      </c>
      <c r="G622" s="27">
        <f>VLOOKUP(F622,'Validacion (Uso SMA)'!$A$1:$D$171,4,0)</f>
        <v>15</v>
      </c>
      <c r="H622" s="41">
        <v>15.5</v>
      </c>
      <c r="I622" s="21" t="s">
        <v>40</v>
      </c>
      <c r="J622" s="37">
        <v>42007</v>
      </c>
      <c r="K622" s="21" t="s">
        <v>399</v>
      </c>
      <c r="L622" s="21" t="s">
        <v>27</v>
      </c>
      <c r="M622" s="21" t="s">
        <v>23</v>
      </c>
      <c r="N622" s="21" t="s">
        <v>381</v>
      </c>
      <c r="O622" s="21" t="s">
        <v>450</v>
      </c>
    </row>
    <row r="623" spans="1:20" x14ac:dyDescent="0.3">
      <c r="A623" s="21" t="s">
        <v>4</v>
      </c>
      <c r="B623" s="21" t="s">
        <v>432</v>
      </c>
      <c r="C623" s="40">
        <v>65.430000000000007</v>
      </c>
      <c r="D623" s="40">
        <v>65.430000000000007</v>
      </c>
      <c r="F623" s="21" t="s">
        <v>442</v>
      </c>
      <c r="G623" s="27">
        <f>VLOOKUP(F623,'Validacion (Uso SMA)'!$A$1:$D$171,4,0)</f>
        <v>16</v>
      </c>
      <c r="H623" s="41">
        <v>10.5</v>
      </c>
      <c r="I623" s="21" t="s">
        <v>40</v>
      </c>
      <c r="J623" s="37">
        <v>42007</v>
      </c>
      <c r="K623" s="21" t="s">
        <v>399</v>
      </c>
      <c r="L623" s="21" t="s">
        <v>27</v>
      </c>
      <c r="M623" s="21" t="s">
        <v>23</v>
      </c>
      <c r="N623" s="21" t="s">
        <v>381</v>
      </c>
      <c r="O623" s="21" t="s">
        <v>450</v>
      </c>
      <c r="P623" s="29"/>
      <c r="R623" s="19"/>
      <c r="T623" s="19"/>
    </row>
    <row r="624" spans="1:20" x14ac:dyDescent="0.3">
      <c r="A624" s="21" t="s">
        <v>4</v>
      </c>
      <c r="B624" s="21" t="s">
        <v>432</v>
      </c>
      <c r="C624" s="40">
        <v>65.430000000000007</v>
      </c>
      <c r="D624" s="40">
        <v>65.430000000000007</v>
      </c>
      <c r="F624" s="21" t="s">
        <v>440</v>
      </c>
      <c r="G624" s="27">
        <f>VLOOKUP(F624,'Validacion (Uso SMA)'!$A$1:$D$171,4,0)</f>
        <v>14</v>
      </c>
      <c r="H624" s="41">
        <v>11</v>
      </c>
      <c r="I624" s="21" t="s">
        <v>40</v>
      </c>
      <c r="J624" s="37">
        <v>42007</v>
      </c>
      <c r="K624" s="21" t="s">
        <v>399</v>
      </c>
      <c r="L624" s="21" t="s">
        <v>27</v>
      </c>
      <c r="M624" s="21" t="s">
        <v>23</v>
      </c>
      <c r="N624" s="21" t="s">
        <v>381</v>
      </c>
      <c r="O624" s="21" t="s">
        <v>450</v>
      </c>
    </row>
    <row r="625" spans="1:15" x14ac:dyDescent="0.3">
      <c r="A625" s="21" t="s">
        <v>4</v>
      </c>
      <c r="B625" s="21" t="s">
        <v>432</v>
      </c>
      <c r="C625" s="40">
        <v>65.430000000000007</v>
      </c>
      <c r="D625" s="40">
        <v>65.430000000000007</v>
      </c>
      <c r="F625" s="21" t="s">
        <v>443</v>
      </c>
      <c r="G625" s="27">
        <f>VLOOKUP(F625,'Validacion (Uso SMA)'!$A$1:$D$171,4,0)</f>
        <v>17</v>
      </c>
      <c r="H625" s="41">
        <v>12</v>
      </c>
      <c r="I625" s="21" t="s">
        <v>40</v>
      </c>
      <c r="J625" s="37">
        <v>42007</v>
      </c>
      <c r="K625" s="21" t="s">
        <v>399</v>
      </c>
      <c r="L625" s="21" t="s">
        <v>27</v>
      </c>
      <c r="M625" s="21" t="s">
        <v>23</v>
      </c>
      <c r="N625" s="21" t="s">
        <v>381</v>
      </c>
      <c r="O625" s="21" t="s">
        <v>450</v>
      </c>
    </row>
    <row r="626" spans="1:15" x14ac:dyDescent="0.3">
      <c r="A626" s="21" t="s">
        <v>4</v>
      </c>
      <c r="B626" s="21" t="s">
        <v>432</v>
      </c>
      <c r="C626" s="40">
        <v>65.430000000000007</v>
      </c>
      <c r="D626" s="40">
        <v>65.430000000000007</v>
      </c>
      <c r="F626" s="21" t="s">
        <v>446</v>
      </c>
      <c r="G626" s="27">
        <f>VLOOKUP(F626,'Validacion (Uso SMA)'!$A$1:$D$171,4,0)</f>
        <v>83</v>
      </c>
      <c r="H626" s="41">
        <v>0</v>
      </c>
      <c r="I626" s="21" t="s">
        <v>40</v>
      </c>
      <c r="J626" s="37">
        <v>42007</v>
      </c>
      <c r="K626" s="21" t="s">
        <v>399</v>
      </c>
      <c r="L626" s="21" t="s">
        <v>27</v>
      </c>
      <c r="M626" s="21" t="s">
        <v>23</v>
      </c>
      <c r="N626" s="21" t="s">
        <v>381</v>
      </c>
      <c r="O626" s="21" t="s">
        <v>450</v>
      </c>
    </row>
    <row r="627" spans="1:15" x14ac:dyDescent="0.3">
      <c r="A627" s="21" t="s">
        <v>4</v>
      </c>
      <c r="B627" s="21" t="s">
        <v>432</v>
      </c>
      <c r="C627" s="40">
        <v>65.430000000000007</v>
      </c>
      <c r="D627" s="40">
        <v>65.430000000000007</v>
      </c>
      <c r="F627" s="21" t="s">
        <v>445</v>
      </c>
      <c r="G627" s="27">
        <f>VLOOKUP(F627,'Validacion (Uso SMA)'!$A$1:$D$171,4,0)</f>
        <v>92</v>
      </c>
      <c r="H627" s="41">
        <v>0.5</v>
      </c>
      <c r="I627" s="21" t="s">
        <v>40</v>
      </c>
      <c r="J627" s="37">
        <v>42007</v>
      </c>
      <c r="K627" s="21" t="s">
        <v>399</v>
      </c>
      <c r="L627" s="21" t="s">
        <v>27</v>
      </c>
      <c r="M627" s="21" t="s">
        <v>23</v>
      </c>
      <c r="N627" s="21" t="s">
        <v>381</v>
      </c>
      <c r="O627" s="21" t="s">
        <v>450</v>
      </c>
    </row>
    <row r="628" spans="1:15" x14ac:dyDescent="0.3">
      <c r="A628" s="21" t="s">
        <v>4</v>
      </c>
      <c r="B628" s="21" t="s">
        <v>432</v>
      </c>
      <c r="C628" s="40">
        <v>65.38</v>
      </c>
      <c r="D628" s="40">
        <v>65.38</v>
      </c>
      <c r="F628" s="21" t="s">
        <v>425</v>
      </c>
      <c r="G628" s="27">
        <f>VLOOKUP(F628,'Validacion (Uso SMA)'!$A$1:$D$171,4,0)</f>
        <v>97</v>
      </c>
      <c r="H628" s="21">
        <v>0.1</v>
      </c>
      <c r="I628" s="21" t="s">
        <v>41</v>
      </c>
      <c r="J628" s="37">
        <v>42195</v>
      </c>
      <c r="K628" s="21" t="s">
        <v>399</v>
      </c>
      <c r="L628" s="21" t="s">
        <v>27</v>
      </c>
      <c r="M628" s="21" t="s">
        <v>23</v>
      </c>
      <c r="N628" s="21" t="s">
        <v>381</v>
      </c>
      <c r="O628" s="21" t="s">
        <v>450</v>
      </c>
    </row>
    <row r="629" spans="1:15" x14ac:dyDescent="0.3">
      <c r="A629" s="21" t="s">
        <v>4</v>
      </c>
      <c r="B629" s="21" t="s">
        <v>432</v>
      </c>
      <c r="C629" s="40">
        <v>65.38</v>
      </c>
      <c r="D629" s="40">
        <v>65.38</v>
      </c>
      <c r="F629" s="21" t="s">
        <v>309</v>
      </c>
      <c r="G629" s="27">
        <f>VLOOKUP(F629,'Validacion (Uso SMA)'!$A$1:$D$171,4,0)</f>
        <v>129</v>
      </c>
      <c r="H629" s="21">
        <v>7.9</v>
      </c>
      <c r="I629" s="21" t="s">
        <v>40</v>
      </c>
      <c r="J629" s="37">
        <v>42195</v>
      </c>
      <c r="K629" s="21" t="s">
        <v>399</v>
      </c>
      <c r="L629" s="21" t="s">
        <v>310</v>
      </c>
      <c r="M629" s="21" t="s">
        <v>381</v>
      </c>
      <c r="N629" s="21" t="s">
        <v>23</v>
      </c>
      <c r="O629" s="21" t="s">
        <v>23</v>
      </c>
    </row>
    <row r="630" spans="1:15" x14ac:dyDescent="0.3">
      <c r="A630" s="21" t="s">
        <v>4</v>
      </c>
      <c r="B630" s="21" t="s">
        <v>432</v>
      </c>
      <c r="C630" s="40">
        <v>65.38</v>
      </c>
      <c r="D630" s="40">
        <v>65.38</v>
      </c>
      <c r="F630" s="21" t="s">
        <v>444</v>
      </c>
      <c r="G630" s="27">
        <f>VLOOKUP(F630,'Validacion (Uso SMA)'!$A$1:$D$171,4,0)</f>
        <v>18</v>
      </c>
      <c r="H630" s="41">
        <v>50.5</v>
      </c>
      <c r="I630" s="21" t="s">
        <v>40</v>
      </c>
      <c r="J630" s="37">
        <v>42195</v>
      </c>
      <c r="K630" s="21" t="s">
        <v>399</v>
      </c>
      <c r="L630" s="21" t="s">
        <v>27</v>
      </c>
      <c r="M630" s="21" t="s">
        <v>23</v>
      </c>
      <c r="N630" s="21" t="s">
        <v>381</v>
      </c>
      <c r="O630" s="21" t="s">
        <v>450</v>
      </c>
    </row>
    <row r="631" spans="1:15" x14ac:dyDescent="0.3">
      <c r="A631" s="21" t="s">
        <v>4</v>
      </c>
      <c r="B631" s="21" t="s">
        <v>432</v>
      </c>
      <c r="C631" s="40">
        <v>65.38</v>
      </c>
      <c r="D631" s="40">
        <v>65.38</v>
      </c>
      <c r="F631" s="21" t="s">
        <v>441</v>
      </c>
      <c r="G631" s="27">
        <f>VLOOKUP(F631,'Validacion (Uso SMA)'!$A$1:$D$171,4,0)</f>
        <v>15</v>
      </c>
      <c r="H631" s="41">
        <v>15.5</v>
      </c>
      <c r="I631" s="21" t="s">
        <v>40</v>
      </c>
      <c r="J631" s="37">
        <v>42195</v>
      </c>
      <c r="K631" s="21" t="s">
        <v>399</v>
      </c>
      <c r="L631" s="21" t="s">
        <v>27</v>
      </c>
      <c r="M631" s="21" t="s">
        <v>23</v>
      </c>
      <c r="N631" s="21" t="s">
        <v>381</v>
      </c>
      <c r="O631" s="21" t="s">
        <v>450</v>
      </c>
    </row>
    <row r="632" spans="1:15" x14ac:dyDescent="0.3">
      <c r="A632" s="21" t="s">
        <v>4</v>
      </c>
      <c r="B632" s="21" t="s">
        <v>432</v>
      </c>
      <c r="C632" s="40">
        <v>65.38</v>
      </c>
      <c r="D632" s="40">
        <v>65.38</v>
      </c>
      <c r="F632" s="21" t="s">
        <v>442</v>
      </c>
      <c r="G632" s="27">
        <f>VLOOKUP(F632,'Validacion (Uso SMA)'!$A$1:$D$171,4,0)</f>
        <v>16</v>
      </c>
      <c r="H632" s="41">
        <v>10.5</v>
      </c>
      <c r="I632" s="21" t="s">
        <v>40</v>
      </c>
      <c r="J632" s="37">
        <v>42195</v>
      </c>
      <c r="K632" s="21" t="s">
        <v>399</v>
      </c>
      <c r="L632" s="21" t="s">
        <v>27</v>
      </c>
      <c r="M632" s="21" t="s">
        <v>23</v>
      </c>
      <c r="N632" s="21" t="s">
        <v>381</v>
      </c>
      <c r="O632" s="21" t="s">
        <v>450</v>
      </c>
    </row>
    <row r="633" spans="1:15" x14ac:dyDescent="0.3">
      <c r="A633" s="21" t="s">
        <v>4</v>
      </c>
      <c r="B633" s="21" t="s">
        <v>432</v>
      </c>
      <c r="C633" s="40">
        <v>65.38</v>
      </c>
      <c r="D633" s="40">
        <v>65.38</v>
      </c>
      <c r="F633" s="21" t="s">
        <v>440</v>
      </c>
      <c r="G633" s="27">
        <f>VLOOKUP(F633,'Validacion (Uso SMA)'!$A$1:$D$171,4,0)</f>
        <v>14</v>
      </c>
      <c r="H633" s="41">
        <v>11</v>
      </c>
      <c r="I633" s="21" t="s">
        <v>40</v>
      </c>
      <c r="J633" s="37">
        <v>42195</v>
      </c>
      <c r="K633" s="21" t="s">
        <v>399</v>
      </c>
      <c r="L633" s="21" t="s">
        <v>27</v>
      </c>
      <c r="M633" s="21" t="s">
        <v>23</v>
      </c>
      <c r="N633" s="21" t="s">
        <v>381</v>
      </c>
      <c r="O633" s="21" t="s">
        <v>450</v>
      </c>
    </row>
    <row r="634" spans="1:15" x14ac:dyDescent="0.3">
      <c r="A634" s="21" t="s">
        <v>4</v>
      </c>
      <c r="B634" s="21" t="s">
        <v>432</v>
      </c>
      <c r="C634" s="40">
        <v>65.38</v>
      </c>
      <c r="D634" s="40">
        <v>65.38</v>
      </c>
      <c r="F634" s="21" t="s">
        <v>443</v>
      </c>
      <c r="G634" s="27">
        <f>VLOOKUP(F634,'Validacion (Uso SMA)'!$A$1:$D$171,4,0)</f>
        <v>17</v>
      </c>
      <c r="H634" s="41">
        <v>12</v>
      </c>
      <c r="I634" s="21" t="s">
        <v>40</v>
      </c>
      <c r="J634" s="37">
        <v>42195</v>
      </c>
      <c r="K634" s="21" t="s">
        <v>399</v>
      </c>
      <c r="L634" s="21" t="s">
        <v>27</v>
      </c>
      <c r="M634" s="21" t="s">
        <v>23</v>
      </c>
      <c r="N634" s="21" t="s">
        <v>381</v>
      </c>
      <c r="O634" s="21" t="s">
        <v>450</v>
      </c>
    </row>
    <row r="635" spans="1:15" x14ac:dyDescent="0.3">
      <c r="A635" s="21" t="s">
        <v>4</v>
      </c>
      <c r="B635" s="21" t="s">
        <v>432</v>
      </c>
      <c r="C635" s="40">
        <v>65.38</v>
      </c>
      <c r="D635" s="40">
        <v>65.38</v>
      </c>
      <c r="F635" s="21" t="s">
        <v>446</v>
      </c>
      <c r="G635" s="27">
        <f>VLOOKUP(F635,'Validacion (Uso SMA)'!$A$1:$D$171,4,0)</f>
        <v>83</v>
      </c>
      <c r="H635" s="41">
        <v>0</v>
      </c>
      <c r="I635" s="21" t="s">
        <v>40</v>
      </c>
      <c r="J635" s="37">
        <v>42195</v>
      </c>
      <c r="K635" s="21" t="s">
        <v>399</v>
      </c>
      <c r="L635" s="21" t="s">
        <v>27</v>
      </c>
      <c r="M635" s="21" t="s">
        <v>23</v>
      </c>
      <c r="N635" s="21" t="s">
        <v>381</v>
      </c>
      <c r="O635" s="21" t="s">
        <v>450</v>
      </c>
    </row>
    <row r="636" spans="1:15" x14ac:dyDescent="0.3">
      <c r="A636" s="21" t="s">
        <v>4</v>
      </c>
      <c r="B636" s="21" t="s">
        <v>432</v>
      </c>
      <c r="C636" s="40">
        <v>65.38</v>
      </c>
      <c r="D636" s="40">
        <v>65.38</v>
      </c>
      <c r="F636" s="21" t="s">
        <v>445</v>
      </c>
      <c r="G636" s="27">
        <f>VLOOKUP(F636,'Validacion (Uso SMA)'!$A$1:$D$171,4,0)</f>
        <v>92</v>
      </c>
      <c r="H636" s="41">
        <v>0.5</v>
      </c>
      <c r="I636" s="21" t="s">
        <v>40</v>
      </c>
      <c r="J636" s="37">
        <v>42195</v>
      </c>
      <c r="K636" s="21" t="s">
        <v>399</v>
      </c>
      <c r="L636" s="21" t="s">
        <v>27</v>
      </c>
      <c r="M636" s="21" t="s">
        <v>23</v>
      </c>
      <c r="N636" s="21" t="s">
        <v>381</v>
      </c>
      <c r="O636" s="21" t="s">
        <v>450</v>
      </c>
    </row>
    <row r="637" spans="1:15" x14ac:dyDescent="0.3">
      <c r="A637" s="21" t="s">
        <v>4</v>
      </c>
      <c r="B637" s="21" t="s">
        <v>432</v>
      </c>
      <c r="C637" s="40">
        <v>65.45</v>
      </c>
      <c r="D637" s="40">
        <v>65.45</v>
      </c>
      <c r="F637" s="21" t="s">
        <v>425</v>
      </c>
      <c r="G637" s="27">
        <f>VLOOKUP(F637,'Validacion (Uso SMA)'!$A$1:$D$171,4,0)</f>
        <v>97</v>
      </c>
      <c r="H637" s="21">
        <v>0.5</v>
      </c>
      <c r="I637" s="21" t="s">
        <v>40</v>
      </c>
      <c r="J637" s="37">
        <v>42380</v>
      </c>
      <c r="K637" s="21" t="s">
        <v>399</v>
      </c>
      <c r="L637" s="21" t="s">
        <v>27</v>
      </c>
      <c r="M637" s="21" t="s">
        <v>23</v>
      </c>
      <c r="N637" s="21" t="s">
        <v>381</v>
      </c>
      <c r="O637" s="21" t="s">
        <v>450</v>
      </c>
    </row>
    <row r="638" spans="1:15" x14ac:dyDescent="0.3">
      <c r="A638" s="21" t="s">
        <v>4</v>
      </c>
      <c r="B638" s="21" t="s">
        <v>432</v>
      </c>
      <c r="C638" s="40">
        <v>65.45</v>
      </c>
      <c r="D638" s="40">
        <v>65.45</v>
      </c>
      <c r="F638" s="21" t="s">
        <v>309</v>
      </c>
      <c r="G638" s="27">
        <f>VLOOKUP(F638,'Validacion (Uso SMA)'!$A$1:$D$171,4,0)</f>
        <v>129</v>
      </c>
      <c r="H638" s="41">
        <v>8</v>
      </c>
      <c r="I638" s="21" t="s">
        <v>40</v>
      </c>
      <c r="J638" s="37">
        <v>42380</v>
      </c>
      <c r="K638" s="21" t="s">
        <v>399</v>
      </c>
      <c r="L638" s="21" t="s">
        <v>310</v>
      </c>
      <c r="M638" s="21" t="s">
        <v>381</v>
      </c>
      <c r="N638" s="21" t="s">
        <v>23</v>
      </c>
      <c r="O638" s="21" t="s">
        <v>23</v>
      </c>
    </row>
    <row r="639" spans="1:15" x14ac:dyDescent="0.3">
      <c r="A639" s="21" t="s">
        <v>4</v>
      </c>
      <c r="B639" s="21" t="s">
        <v>432</v>
      </c>
      <c r="C639" s="40">
        <v>65.45</v>
      </c>
      <c r="D639" s="40">
        <v>65.45</v>
      </c>
      <c r="F639" s="21" t="s">
        <v>444</v>
      </c>
      <c r="G639" s="27">
        <f>VLOOKUP(F639,'Validacion (Uso SMA)'!$A$1:$D$171,4,0)</f>
        <v>18</v>
      </c>
      <c r="H639" s="41">
        <v>50.5</v>
      </c>
      <c r="I639" s="21" t="s">
        <v>40</v>
      </c>
      <c r="J639" s="37">
        <v>42380</v>
      </c>
      <c r="K639" s="21" t="s">
        <v>399</v>
      </c>
      <c r="L639" s="21" t="s">
        <v>27</v>
      </c>
      <c r="M639" s="21" t="s">
        <v>23</v>
      </c>
      <c r="N639" s="21" t="s">
        <v>381</v>
      </c>
      <c r="O639" s="21" t="s">
        <v>450</v>
      </c>
    </row>
    <row r="640" spans="1:15" x14ac:dyDescent="0.3">
      <c r="A640" s="21" t="s">
        <v>4</v>
      </c>
      <c r="B640" s="21" t="s">
        <v>432</v>
      </c>
      <c r="C640" s="40">
        <v>65.45</v>
      </c>
      <c r="D640" s="40">
        <v>65.45</v>
      </c>
      <c r="F640" s="21" t="s">
        <v>441</v>
      </c>
      <c r="G640" s="27">
        <f>VLOOKUP(F640,'Validacion (Uso SMA)'!$A$1:$D$171,4,0)</f>
        <v>15</v>
      </c>
      <c r="H640" s="41">
        <v>15.5</v>
      </c>
      <c r="I640" s="21" t="s">
        <v>40</v>
      </c>
      <c r="J640" s="37">
        <v>42380</v>
      </c>
      <c r="K640" s="21" t="s">
        <v>399</v>
      </c>
      <c r="L640" s="21" t="s">
        <v>27</v>
      </c>
      <c r="M640" s="21" t="s">
        <v>23</v>
      </c>
      <c r="N640" s="21" t="s">
        <v>381</v>
      </c>
      <c r="O640" s="21" t="s">
        <v>450</v>
      </c>
    </row>
    <row r="641" spans="1:15" x14ac:dyDescent="0.3">
      <c r="A641" s="21" t="s">
        <v>4</v>
      </c>
      <c r="B641" s="21" t="s">
        <v>432</v>
      </c>
      <c r="C641" s="40">
        <v>65.45</v>
      </c>
      <c r="D641" s="40">
        <v>65.45</v>
      </c>
      <c r="F641" s="21" t="s">
        <v>442</v>
      </c>
      <c r="G641" s="27">
        <f>VLOOKUP(F641,'Validacion (Uso SMA)'!$A$1:$D$171,4,0)</f>
        <v>16</v>
      </c>
      <c r="H641" s="41">
        <v>10.5</v>
      </c>
      <c r="I641" s="21" t="s">
        <v>40</v>
      </c>
      <c r="J641" s="37">
        <v>42380</v>
      </c>
      <c r="K641" s="21" t="s">
        <v>399</v>
      </c>
      <c r="L641" s="21" t="s">
        <v>27</v>
      </c>
      <c r="M641" s="21" t="s">
        <v>23</v>
      </c>
      <c r="N641" s="21" t="s">
        <v>381</v>
      </c>
      <c r="O641" s="21" t="s">
        <v>450</v>
      </c>
    </row>
    <row r="642" spans="1:15" x14ac:dyDescent="0.3">
      <c r="A642" s="21" t="s">
        <v>4</v>
      </c>
      <c r="B642" s="21" t="s">
        <v>432</v>
      </c>
      <c r="C642" s="40">
        <v>65.45</v>
      </c>
      <c r="D642" s="40">
        <v>65.45</v>
      </c>
      <c r="F642" s="21" t="s">
        <v>440</v>
      </c>
      <c r="G642" s="27">
        <f>VLOOKUP(F642,'Validacion (Uso SMA)'!$A$1:$D$171,4,0)</f>
        <v>14</v>
      </c>
      <c r="H642" s="41">
        <v>11</v>
      </c>
      <c r="I642" s="21" t="s">
        <v>40</v>
      </c>
      <c r="J642" s="37">
        <v>42380</v>
      </c>
      <c r="K642" s="21" t="s">
        <v>399</v>
      </c>
      <c r="L642" s="21" t="s">
        <v>27</v>
      </c>
      <c r="M642" s="21" t="s">
        <v>23</v>
      </c>
      <c r="N642" s="21" t="s">
        <v>381</v>
      </c>
      <c r="O642" s="21" t="s">
        <v>450</v>
      </c>
    </row>
    <row r="643" spans="1:15" x14ac:dyDescent="0.3">
      <c r="A643" s="21" t="s">
        <v>4</v>
      </c>
      <c r="B643" s="21" t="s">
        <v>432</v>
      </c>
      <c r="C643" s="40">
        <v>65.45</v>
      </c>
      <c r="D643" s="40">
        <v>65.45</v>
      </c>
      <c r="F643" s="21" t="s">
        <v>443</v>
      </c>
      <c r="G643" s="27">
        <f>VLOOKUP(F643,'Validacion (Uso SMA)'!$A$1:$D$171,4,0)</f>
        <v>17</v>
      </c>
      <c r="H643" s="41">
        <v>12</v>
      </c>
      <c r="I643" s="21" t="s">
        <v>40</v>
      </c>
      <c r="J643" s="37">
        <v>42380</v>
      </c>
      <c r="K643" s="21" t="s">
        <v>399</v>
      </c>
      <c r="L643" s="21" t="s">
        <v>27</v>
      </c>
      <c r="M643" s="21" t="s">
        <v>23</v>
      </c>
      <c r="N643" s="21" t="s">
        <v>381</v>
      </c>
      <c r="O643" s="21" t="s">
        <v>450</v>
      </c>
    </row>
    <row r="644" spans="1:15" x14ac:dyDescent="0.3">
      <c r="A644" s="21" t="s">
        <v>4</v>
      </c>
      <c r="B644" s="21" t="s">
        <v>432</v>
      </c>
      <c r="C644" s="40">
        <v>65.45</v>
      </c>
      <c r="D644" s="40">
        <v>65.45</v>
      </c>
      <c r="F644" s="21" t="s">
        <v>446</v>
      </c>
      <c r="G644" s="27">
        <f>VLOOKUP(F644,'Validacion (Uso SMA)'!$A$1:$D$171,4,0)</f>
        <v>83</v>
      </c>
      <c r="H644" s="41">
        <v>0</v>
      </c>
      <c r="I644" s="21" t="s">
        <v>40</v>
      </c>
      <c r="J644" s="37">
        <v>42380</v>
      </c>
      <c r="K644" s="21" t="s">
        <v>399</v>
      </c>
      <c r="L644" s="21" t="s">
        <v>27</v>
      </c>
      <c r="M644" s="21" t="s">
        <v>23</v>
      </c>
      <c r="N644" s="21" t="s">
        <v>381</v>
      </c>
      <c r="O644" s="21" t="s">
        <v>450</v>
      </c>
    </row>
    <row r="645" spans="1:15" x14ac:dyDescent="0.3">
      <c r="A645" s="21" t="s">
        <v>4</v>
      </c>
      <c r="B645" s="21" t="s">
        <v>432</v>
      </c>
      <c r="C645" s="40">
        <v>65.45</v>
      </c>
      <c r="D645" s="40">
        <v>65.45</v>
      </c>
      <c r="F645" s="21" t="s">
        <v>445</v>
      </c>
      <c r="G645" s="27">
        <f>VLOOKUP(F645,'Validacion (Uso SMA)'!$A$1:$D$171,4,0)</f>
        <v>92</v>
      </c>
      <c r="H645" s="41">
        <v>0.5</v>
      </c>
      <c r="I645" s="21" t="s">
        <v>40</v>
      </c>
      <c r="J645" s="37">
        <v>42380</v>
      </c>
      <c r="K645" s="21" t="s">
        <v>399</v>
      </c>
      <c r="L645" s="21" t="s">
        <v>27</v>
      </c>
      <c r="M645" s="21" t="s">
        <v>23</v>
      </c>
      <c r="N645" s="21" t="s">
        <v>381</v>
      </c>
      <c r="O645" s="21" t="s">
        <v>450</v>
      </c>
    </row>
    <row r="646" spans="1:15" x14ac:dyDescent="0.3">
      <c r="A646" s="21" t="s">
        <v>4</v>
      </c>
      <c r="B646" s="21" t="s">
        <v>432</v>
      </c>
      <c r="C646" s="40">
        <v>65.47</v>
      </c>
      <c r="D646" s="40">
        <v>65.47</v>
      </c>
      <c r="F646" s="21" t="s">
        <v>425</v>
      </c>
      <c r="G646" s="27">
        <f>VLOOKUP(F646,'Validacion (Uso SMA)'!$A$1:$D$171,4,0)</f>
        <v>97</v>
      </c>
      <c r="H646" s="21">
        <v>0.2</v>
      </c>
      <c r="I646" s="21" t="s">
        <v>40</v>
      </c>
      <c r="J646" s="37">
        <v>42570</v>
      </c>
      <c r="K646" s="21" t="s">
        <v>399</v>
      </c>
      <c r="L646" s="21" t="s">
        <v>27</v>
      </c>
      <c r="M646" s="21" t="s">
        <v>23</v>
      </c>
      <c r="N646" s="21" t="s">
        <v>381</v>
      </c>
      <c r="O646" s="21" t="s">
        <v>450</v>
      </c>
    </row>
    <row r="647" spans="1:15" x14ac:dyDescent="0.3">
      <c r="A647" s="21" t="s">
        <v>4</v>
      </c>
      <c r="B647" s="21" t="s">
        <v>432</v>
      </c>
      <c r="C647" s="40">
        <v>65.47</v>
      </c>
      <c r="D647" s="40">
        <v>65.47</v>
      </c>
      <c r="F647" s="21" t="s">
        <v>309</v>
      </c>
      <c r="G647" s="27">
        <f>VLOOKUP(F647,'Validacion (Uso SMA)'!$A$1:$D$171,4,0)</f>
        <v>129</v>
      </c>
      <c r="H647" s="21">
        <v>7.9</v>
      </c>
      <c r="I647" s="21" t="s">
        <v>40</v>
      </c>
      <c r="J647" s="37">
        <v>42570</v>
      </c>
      <c r="K647" s="21" t="s">
        <v>399</v>
      </c>
      <c r="L647" s="21" t="s">
        <v>310</v>
      </c>
      <c r="M647" s="21" t="s">
        <v>381</v>
      </c>
      <c r="N647" s="21" t="s">
        <v>23</v>
      </c>
      <c r="O647" s="21" t="s">
        <v>23</v>
      </c>
    </row>
    <row r="648" spans="1:15" x14ac:dyDescent="0.3">
      <c r="A648" s="21" t="s">
        <v>4</v>
      </c>
      <c r="B648" s="21" t="s">
        <v>432</v>
      </c>
      <c r="C648" s="40">
        <v>65.47</v>
      </c>
      <c r="D648" s="40">
        <v>65.47</v>
      </c>
      <c r="F648" s="21" t="s">
        <v>444</v>
      </c>
      <c r="G648" s="27">
        <f>VLOOKUP(F648,'Validacion (Uso SMA)'!$A$1:$D$171,4,0)</f>
        <v>18</v>
      </c>
      <c r="H648" s="41">
        <v>50.5</v>
      </c>
      <c r="I648" s="21" t="s">
        <v>40</v>
      </c>
      <c r="J648" s="37">
        <v>42570</v>
      </c>
      <c r="K648" s="21" t="s">
        <v>399</v>
      </c>
      <c r="L648" s="21" t="s">
        <v>27</v>
      </c>
      <c r="M648" s="21" t="s">
        <v>23</v>
      </c>
      <c r="N648" s="21" t="s">
        <v>381</v>
      </c>
      <c r="O648" s="21" t="s">
        <v>450</v>
      </c>
    </row>
    <row r="649" spans="1:15" x14ac:dyDescent="0.3">
      <c r="A649" s="21" t="s">
        <v>4</v>
      </c>
      <c r="B649" s="21" t="s">
        <v>432</v>
      </c>
      <c r="C649" s="40">
        <v>65.47</v>
      </c>
      <c r="D649" s="40">
        <v>65.47</v>
      </c>
      <c r="F649" s="21" t="s">
        <v>441</v>
      </c>
      <c r="G649" s="27">
        <f>VLOOKUP(F649,'Validacion (Uso SMA)'!$A$1:$D$171,4,0)</f>
        <v>15</v>
      </c>
      <c r="H649" s="41">
        <v>15.5</v>
      </c>
      <c r="I649" s="21" t="s">
        <v>40</v>
      </c>
      <c r="J649" s="37">
        <v>42570</v>
      </c>
      <c r="K649" s="21" t="s">
        <v>399</v>
      </c>
      <c r="L649" s="21" t="s">
        <v>27</v>
      </c>
      <c r="M649" s="21" t="s">
        <v>23</v>
      </c>
      <c r="N649" s="21" t="s">
        <v>381</v>
      </c>
      <c r="O649" s="21" t="s">
        <v>450</v>
      </c>
    </row>
    <row r="650" spans="1:15" x14ac:dyDescent="0.3">
      <c r="A650" s="21" t="s">
        <v>4</v>
      </c>
      <c r="B650" s="21" t="s">
        <v>432</v>
      </c>
      <c r="C650" s="40">
        <v>65.47</v>
      </c>
      <c r="D650" s="40">
        <v>65.47</v>
      </c>
      <c r="F650" s="21" t="s">
        <v>442</v>
      </c>
      <c r="G650" s="27">
        <f>VLOOKUP(F650,'Validacion (Uso SMA)'!$A$1:$D$171,4,0)</f>
        <v>16</v>
      </c>
      <c r="H650" s="41">
        <v>10.5</v>
      </c>
      <c r="I650" s="21" t="s">
        <v>40</v>
      </c>
      <c r="J650" s="37">
        <v>42570</v>
      </c>
      <c r="K650" s="21" t="s">
        <v>399</v>
      </c>
      <c r="L650" s="21" t="s">
        <v>27</v>
      </c>
      <c r="M650" s="21" t="s">
        <v>23</v>
      </c>
      <c r="N650" s="21" t="s">
        <v>381</v>
      </c>
      <c r="O650" s="21" t="s">
        <v>450</v>
      </c>
    </row>
    <row r="651" spans="1:15" x14ac:dyDescent="0.3">
      <c r="A651" s="21" t="s">
        <v>4</v>
      </c>
      <c r="B651" s="21" t="s">
        <v>432</v>
      </c>
      <c r="C651" s="40">
        <v>65.47</v>
      </c>
      <c r="D651" s="40">
        <v>65.47</v>
      </c>
      <c r="F651" s="21" t="s">
        <v>440</v>
      </c>
      <c r="G651" s="27">
        <f>VLOOKUP(F651,'Validacion (Uso SMA)'!$A$1:$D$171,4,0)</f>
        <v>14</v>
      </c>
      <c r="H651" s="41">
        <v>11</v>
      </c>
      <c r="I651" s="21" t="s">
        <v>40</v>
      </c>
      <c r="J651" s="37">
        <v>42570</v>
      </c>
      <c r="K651" s="21" t="s">
        <v>399</v>
      </c>
      <c r="L651" s="21" t="s">
        <v>27</v>
      </c>
      <c r="M651" s="21" t="s">
        <v>23</v>
      </c>
      <c r="N651" s="21" t="s">
        <v>381</v>
      </c>
      <c r="O651" s="21" t="s">
        <v>450</v>
      </c>
    </row>
    <row r="652" spans="1:15" x14ac:dyDescent="0.3">
      <c r="A652" s="21" t="s">
        <v>4</v>
      </c>
      <c r="B652" s="21" t="s">
        <v>432</v>
      </c>
      <c r="C652" s="40">
        <v>65.47</v>
      </c>
      <c r="D652" s="40">
        <v>65.47</v>
      </c>
      <c r="F652" s="21" t="s">
        <v>443</v>
      </c>
      <c r="G652" s="27">
        <f>VLOOKUP(F652,'Validacion (Uso SMA)'!$A$1:$D$171,4,0)</f>
        <v>17</v>
      </c>
      <c r="H652" s="41">
        <v>12</v>
      </c>
      <c r="I652" s="21" t="s">
        <v>40</v>
      </c>
      <c r="J652" s="37">
        <v>42570</v>
      </c>
      <c r="K652" s="21" t="s">
        <v>399</v>
      </c>
      <c r="L652" s="21" t="s">
        <v>27</v>
      </c>
      <c r="M652" s="21" t="s">
        <v>23</v>
      </c>
      <c r="N652" s="21" t="s">
        <v>381</v>
      </c>
      <c r="O652" s="21" t="s">
        <v>450</v>
      </c>
    </row>
    <row r="653" spans="1:15" x14ac:dyDescent="0.3">
      <c r="A653" s="21" t="s">
        <v>4</v>
      </c>
      <c r="B653" s="21" t="s">
        <v>432</v>
      </c>
      <c r="C653" s="40">
        <v>65.47</v>
      </c>
      <c r="D653" s="40">
        <v>65.47</v>
      </c>
      <c r="F653" s="21" t="s">
        <v>446</v>
      </c>
      <c r="G653" s="27">
        <f>VLOOKUP(F653,'Validacion (Uso SMA)'!$A$1:$D$171,4,0)</f>
        <v>83</v>
      </c>
      <c r="H653" s="41">
        <v>0</v>
      </c>
      <c r="I653" s="21" t="s">
        <v>40</v>
      </c>
      <c r="J653" s="37">
        <v>42570</v>
      </c>
      <c r="K653" s="21" t="s">
        <v>399</v>
      </c>
      <c r="L653" s="21" t="s">
        <v>27</v>
      </c>
      <c r="M653" s="21" t="s">
        <v>23</v>
      </c>
      <c r="N653" s="21" t="s">
        <v>381</v>
      </c>
      <c r="O653" s="21" t="s">
        <v>450</v>
      </c>
    </row>
    <row r="654" spans="1:15" x14ac:dyDescent="0.3">
      <c r="A654" s="21" t="s">
        <v>4</v>
      </c>
      <c r="B654" s="21" t="s">
        <v>432</v>
      </c>
      <c r="C654" s="40">
        <v>65.47</v>
      </c>
      <c r="D654" s="40">
        <v>65.47</v>
      </c>
      <c r="F654" s="21" t="s">
        <v>445</v>
      </c>
      <c r="G654" s="27">
        <f>VLOOKUP(F654,'Validacion (Uso SMA)'!$A$1:$D$171,4,0)</f>
        <v>92</v>
      </c>
      <c r="H654" s="41">
        <v>0.5</v>
      </c>
      <c r="I654" s="21" t="s">
        <v>40</v>
      </c>
      <c r="J654" s="37">
        <v>42570</v>
      </c>
      <c r="K654" s="21" t="s">
        <v>399</v>
      </c>
      <c r="L654" s="21" t="s">
        <v>27</v>
      </c>
      <c r="M654" s="21" t="s">
        <v>23</v>
      </c>
      <c r="N654" s="21" t="s">
        <v>381</v>
      </c>
      <c r="O654" s="21" t="s">
        <v>450</v>
      </c>
    </row>
    <row r="655" spans="1:15" x14ac:dyDescent="0.3">
      <c r="A655" s="21" t="s">
        <v>4</v>
      </c>
      <c r="B655" s="21" t="s">
        <v>432</v>
      </c>
      <c r="C655" s="40">
        <v>65.41</v>
      </c>
      <c r="D655" s="40">
        <v>65.41</v>
      </c>
      <c r="F655" s="21" t="s">
        <v>425</v>
      </c>
      <c r="G655" s="27">
        <f>VLOOKUP(F655,'Validacion (Uso SMA)'!$A$1:$D$171,4,0)</f>
        <v>97</v>
      </c>
      <c r="H655" s="21">
        <v>0.2</v>
      </c>
      <c r="I655" s="21" t="s">
        <v>40</v>
      </c>
      <c r="J655" s="37">
        <v>42742</v>
      </c>
      <c r="K655" s="21" t="s">
        <v>399</v>
      </c>
      <c r="L655" s="21" t="s">
        <v>27</v>
      </c>
      <c r="M655" s="21" t="s">
        <v>23</v>
      </c>
      <c r="N655" s="21" t="s">
        <v>381</v>
      </c>
      <c r="O655" s="21" t="s">
        <v>450</v>
      </c>
    </row>
    <row r="656" spans="1:15" x14ac:dyDescent="0.3">
      <c r="A656" s="21" t="s">
        <v>4</v>
      </c>
      <c r="B656" s="21" t="s">
        <v>432</v>
      </c>
      <c r="C656" s="40">
        <v>65.41</v>
      </c>
      <c r="D656" s="40">
        <v>65.41</v>
      </c>
      <c r="F656" s="21" t="s">
        <v>309</v>
      </c>
      <c r="G656" s="27">
        <f>VLOOKUP(F656,'Validacion (Uso SMA)'!$A$1:$D$171,4,0)</f>
        <v>129</v>
      </c>
      <c r="H656" s="21">
        <v>7.7</v>
      </c>
      <c r="I656" s="21" t="s">
        <v>40</v>
      </c>
      <c r="J656" s="37">
        <v>42742</v>
      </c>
      <c r="K656" s="21" t="s">
        <v>399</v>
      </c>
      <c r="L656" s="21" t="s">
        <v>310</v>
      </c>
      <c r="M656" s="21" t="s">
        <v>381</v>
      </c>
      <c r="N656" s="21" t="s">
        <v>23</v>
      </c>
      <c r="O656" s="21" t="s">
        <v>23</v>
      </c>
    </row>
    <row r="657" spans="1:20" x14ac:dyDescent="0.3">
      <c r="A657" s="21" t="s">
        <v>4</v>
      </c>
      <c r="B657" s="21" t="s">
        <v>432</v>
      </c>
      <c r="C657" s="40">
        <v>65.41</v>
      </c>
      <c r="D657" s="40">
        <v>65.41</v>
      </c>
      <c r="F657" s="21" t="s">
        <v>444</v>
      </c>
      <c r="G657" s="27">
        <f>VLOOKUP(F657,'Validacion (Uso SMA)'!$A$1:$D$171,4,0)</f>
        <v>18</v>
      </c>
      <c r="H657" s="41">
        <v>50.5</v>
      </c>
      <c r="I657" s="21" t="s">
        <v>40</v>
      </c>
      <c r="J657" s="37">
        <v>42742</v>
      </c>
      <c r="K657" s="21" t="s">
        <v>399</v>
      </c>
      <c r="L657" s="21" t="s">
        <v>27</v>
      </c>
      <c r="M657" s="21" t="s">
        <v>23</v>
      </c>
      <c r="N657" s="21" t="s">
        <v>381</v>
      </c>
      <c r="O657" s="21" t="s">
        <v>450</v>
      </c>
      <c r="P657" s="29"/>
      <c r="R657" s="19"/>
      <c r="T657" s="19"/>
    </row>
    <row r="658" spans="1:20" x14ac:dyDescent="0.3">
      <c r="A658" s="21" t="s">
        <v>4</v>
      </c>
      <c r="B658" s="21" t="s">
        <v>432</v>
      </c>
      <c r="C658" s="40">
        <v>65.41</v>
      </c>
      <c r="D658" s="40">
        <v>65.41</v>
      </c>
      <c r="F658" s="21" t="s">
        <v>441</v>
      </c>
      <c r="G658" s="27">
        <f>VLOOKUP(F658,'Validacion (Uso SMA)'!$A$1:$D$171,4,0)</f>
        <v>15</v>
      </c>
      <c r="H658" s="41">
        <v>15.5</v>
      </c>
      <c r="I658" s="21" t="s">
        <v>40</v>
      </c>
      <c r="J658" s="37">
        <v>42742</v>
      </c>
      <c r="K658" s="21" t="s">
        <v>399</v>
      </c>
      <c r="L658" s="21" t="s">
        <v>27</v>
      </c>
      <c r="M658" s="21" t="s">
        <v>23</v>
      </c>
      <c r="N658" s="21" t="s">
        <v>381</v>
      </c>
      <c r="O658" s="21" t="s">
        <v>450</v>
      </c>
    </row>
    <row r="659" spans="1:20" x14ac:dyDescent="0.3">
      <c r="A659" s="21" t="s">
        <v>4</v>
      </c>
      <c r="B659" s="21" t="s">
        <v>432</v>
      </c>
      <c r="C659" s="40">
        <v>65.41</v>
      </c>
      <c r="D659" s="40">
        <v>65.41</v>
      </c>
      <c r="F659" s="21" t="s">
        <v>442</v>
      </c>
      <c r="G659" s="27">
        <f>VLOOKUP(F659,'Validacion (Uso SMA)'!$A$1:$D$171,4,0)</f>
        <v>16</v>
      </c>
      <c r="H659" s="41">
        <v>10.5</v>
      </c>
      <c r="I659" s="21" t="s">
        <v>40</v>
      </c>
      <c r="J659" s="37">
        <v>42742</v>
      </c>
      <c r="K659" s="21" t="s">
        <v>399</v>
      </c>
      <c r="L659" s="21" t="s">
        <v>27</v>
      </c>
      <c r="M659" s="21" t="s">
        <v>23</v>
      </c>
      <c r="N659" s="21" t="s">
        <v>381</v>
      </c>
      <c r="O659" s="21" t="s">
        <v>450</v>
      </c>
    </row>
    <row r="660" spans="1:20" x14ac:dyDescent="0.3">
      <c r="A660" s="21" t="s">
        <v>4</v>
      </c>
      <c r="B660" s="21" t="s">
        <v>432</v>
      </c>
      <c r="C660" s="40">
        <v>65.41</v>
      </c>
      <c r="D660" s="40">
        <v>65.41</v>
      </c>
      <c r="F660" s="21" t="s">
        <v>440</v>
      </c>
      <c r="G660" s="27">
        <f>VLOOKUP(F660,'Validacion (Uso SMA)'!$A$1:$D$171,4,0)</f>
        <v>14</v>
      </c>
      <c r="H660" s="41">
        <v>11</v>
      </c>
      <c r="I660" s="21" t="s">
        <v>40</v>
      </c>
      <c r="J660" s="37">
        <v>42742</v>
      </c>
      <c r="K660" s="21" t="s">
        <v>399</v>
      </c>
      <c r="L660" s="21" t="s">
        <v>27</v>
      </c>
      <c r="M660" s="21" t="s">
        <v>23</v>
      </c>
      <c r="N660" s="21" t="s">
        <v>381</v>
      </c>
      <c r="O660" s="21" t="s">
        <v>450</v>
      </c>
    </row>
    <row r="661" spans="1:20" x14ac:dyDescent="0.3">
      <c r="A661" s="21" t="s">
        <v>4</v>
      </c>
      <c r="B661" s="21" t="s">
        <v>432</v>
      </c>
      <c r="C661" s="40">
        <v>65.41</v>
      </c>
      <c r="D661" s="40">
        <v>65.41</v>
      </c>
      <c r="F661" s="21" t="s">
        <v>443</v>
      </c>
      <c r="G661" s="27">
        <f>VLOOKUP(F661,'Validacion (Uso SMA)'!$A$1:$D$171,4,0)</f>
        <v>17</v>
      </c>
      <c r="H661" s="41">
        <v>12</v>
      </c>
      <c r="I661" s="21" t="s">
        <v>40</v>
      </c>
      <c r="J661" s="37">
        <v>42742</v>
      </c>
      <c r="K661" s="21" t="s">
        <v>399</v>
      </c>
      <c r="L661" s="21" t="s">
        <v>27</v>
      </c>
      <c r="M661" s="21" t="s">
        <v>23</v>
      </c>
      <c r="N661" s="21" t="s">
        <v>381</v>
      </c>
      <c r="O661" s="21" t="s">
        <v>450</v>
      </c>
    </row>
    <row r="662" spans="1:20" x14ac:dyDescent="0.3">
      <c r="A662" s="21" t="s">
        <v>4</v>
      </c>
      <c r="B662" s="21" t="s">
        <v>432</v>
      </c>
      <c r="C662" s="40">
        <v>65.41</v>
      </c>
      <c r="D662" s="40">
        <v>65.41</v>
      </c>
      <c r="F662" s="21" t="s">
        <v>446</v>
      </c>
      <c r="G662" s="27">
        <f>VLOOKUP(F662,'Validacion (Uso SMA)'!$A$1:$D$171,4,0)</f>
        <v>83</v>
      </c>
      <c r="H662" s="41">
        <v>0</v>
      </c>
      <c r="I662" s="21" t="s">
        <v>40</v>
      </c>
      <c r="J662" s="37">
        <v>42742</v>
      </c>
      <c r="K662" s="21" t="s">
        <v>399</v>
      </c>
      <c r="L662" s="21" t="s">
        <v>27</v>
      </c>
      <c r="M662" s="21" t="s">
        <v>23</v>
      </c>
      <c r="N662" s="21" t="s">
        <v>381</v>
      </c>
      <c r="O662" s="21" t="s">
        <v>450</v>
      </c>
    </row>
    <row r="663" spans="1:20" x14ac:dyDescent="0.3">
      <c r="A663" s="21" t="s">
        <v>4</v>
      </c>
      <c r="B663" s="21" t="s">
        <v>432</v>
      </c>
      <c r="C663" s="40">
        <v>65.41</v>
      </c>
      <c r="D663" s="40">
        <v>65.41</v>
      </c>
      <c r="F663" s="21" t="s">
        <v>445</v>
      </c>
      <c r="G663" s="27">
        <f>VLOOKUP(F663,'Validacion (Uso SMA)'!$A$1:$D$171,4,0)</f>
        <v>92</v>
      </c>
      <c r="H663" s="41">
        <v>0.5</v>
      </c>
      <c r="I663" s="21" t="s">
        <v>40</v>
      </c>
      <c r="J663" s="37">
        <v>42742</v>
      </c>
      <c r="K663" s="21" t="s">
        <v>399</v>
      </c>
      <c r="L663" s="21" t="s">
        <v>27</v>
      </c>
      <c r="M663" s="21" t="s">
        <v>23</v>
      </c>
      <c r="N663" s="21" t="s">
        <v>381</v>
      </c>
      <c r="O663" s="21" t="s">
        <v>450</v>
      </c>
    </row>
    <row r="664" spans="1:20" x14ac:dyDescent="0.3">
      <c r="A664" s="21" t="s">
        <v>4</v>
      </c>
      <c r="B664" s="21" t="s">
        <v>432</v>
      </c>
      <c r="C664" s="40">
        <v>65.39</v>
      </c>
      <c r="D664" s="40">
        <v>65.39</v>
      </c>
      <c r="F664" s="21" t="s">
        <v>425</v>
      </c>
      <c r="G664" s="27">
        <f>VLOOKUP(F664,'Validacion (Uso SMA)'!$A$1:$D$171,4,0)</f>
        <v>97</v>
      </c>
      <c r="H664" s="21">
        <v>1.24</v>
      </c>
      <c r="I664" s="21" t="s">
        <v>40</v>
      </c>
      <c r="J664" s="37">
        <v>42933</v>
      </c>
      <c r="K664" s="21" t="s">
        <v>399</v>
      </c>
      <c r="L664" s="21" t="s">
        <v>27</v>
      </c>
      <c r="M664" s="21" t="s">
        <v>23</v>
      </c>
      <c r="N664" s="21" t="s">
        <v>381</v>
      </c>
      <c r="O664" s="21" t="s">
        <v>450</v>
      </c>
    </row>
    <row r="665" spans="1:20" x14ac:dyDescent="0.3">
      <c r="A665" s="21" t="s">
        <v>4</v>
      </c>
      <c r="B665" s="21" t="s">
        <v>432</v>
      </c>
      <c r="C665" s="40">
        <v>65.39</v>
      </c>
      <c r="D665" s="40">
        <v>65.39</v>
      </c>
      <c r="F665" s="21" t="s">
        <v>309</v>
      </c>
      <c r="G665" s="27">
        <f>VLOOKUP(F665,'Validacion (Uso SMA)'!$A$1:$D$171,4,0)</f>
        <v>129</v>
      </c>
      <c r="H665" s="21">
        <v>7.1</v>
      </c>
      <c r="I665" s="21" t="s">
        <v>40</v>
      </c>
      <c r="J665" s="37">
        <v>42933</v>
      </c>
      <c r="K665" s="21" t="s">
        <v>399</v>
      </c>
      <c r="L665" s="21" t="s">
        <v>310</v>
      </c>
      <c r="M665" s="21" t="s">
        <v>381</v>
      </c>
      <c r="N665" s="21" t="s">
        <v>23</v>
      </c>
      <c r="O665" s="21" t="s">
        <v>23</v>
      </c>
    </row>
    <row r="666" spans="1:20" x14ac:dyDescent="0.3">
      <c r="A666" s="21" t="s">
        <v>4</v>
      </c>
      <c r="B666" s="21" t="s">
        <v>432</v>
      </c>
      <c r="C666" s="40">
        <v>65.39</v>
      </c>
      <c r="D666" s="40">
        <v>65.39</v>
      </c>
      <c r="F666" s="21" t="s">
        <v>444</v>
      </c>
      <c r="G666" s="27">
        <f>VLOOKUP(F666,'Validacion (Uso SMA)'!$A$1:$D$171,4,0)</f>
        <v>18</v>
      </c>
      <c r="H666" s="41">
        <v>50.5</v>
      </c>
      <c r="I666" s="21" t="s">
        <v>40</v>
      </c>
      <c r="J666" s="37">
        <v>42933</v>
      </c>
      <c r="K666" s="21" t="s">
        <v>399</v>
      </c>
      <c r="L666" s="21" t="s">
        <v>27</v>
      </c>
      <c r="M666" s="21" t="s">
        <v>23</v>
      </c>
      <c r="N666" s="21" t="s">
        <v>381</v>
      </c>
      <c r="O666" s="21" t="s">
        <v>450</v>
      </c>
    </row>
    <row r="667" spans="1:20" x14ac:dyDescent="0.3">
      <c r="A667" s="21" t="s">
        <v>4</v>
      </c>
      <c r="B667" s="21" t="s">
        <v>432</v>
      </c>
      <c r="C667" s="40">
        <v>65.39</v>
      </c>
      <c r="D667" s="40">
        <v>65.39</v>
      </c>
      <c r="F667" s="21" t="s">
        <v>441</v>
      </c>
      <c r="G667" s="27">
        <f>VLOOKUP(F667,'Validacion (Uso SMA)'!$A$1:$D$171,4,0)</f>
        <v>15</v>
      </c>
      <c r="H667" s="41">
        <v>15.5</v>
      </c>
      <c r="I667" s="21" t="s">
        <v>40</v>
      </c>
      <c r="J667" s="37">
        <v>42933</v>
      </c>
      <c r="K667" s="21" t="s">
        <v>399</v>
      </c>
      <c r="L667" s="21" t="s">
        <v>27</v>
      </c>
      <c r="M667" s="21" t="s">
        <v>23</v>
      </c>
      <c r="N667" s="21" t="s">
        <v>381</v>
      </c>
      <c r="O667" s="21" t="s">
        <v>450</v>
      </c>
    </row>
    <row r="668" spans="1:20" x14ac:dyDescent="0.3">
      <c r="A668" s="21" t="s">
        <v>4</v>
      </c>
      <c r="B668" s="21" t="s">
        <v>432</v>
      </c>
      <c r="C668" s="40">
        <v>65.39</v>
      </c>
      <c r="D668" s="40">
        <v>65.39</v>
      </c>
      <c r="F668" s="21" t="s">
        <v>442</v>
      </c>
      <c r="G668" s="27">
        <f>VLOOKUP(F668,'Validacion (Uso SMA)'!$A$1:$D$171,4,0)</f>
        <v>16</v>
      </c>
      <c r="H668" s="41">
        <v>10.5</v>
      </c>
      <c r="I668" s="21" t="s">
        <v>40</v>
      </c>
      <c r="J668" s="37">
        <v>42933</v>
      </c>
      <c r="K668" s="21" t="s">
        <v>399</v>
      </c>
      <c r="L668" s="21" t="s">
        <v>27</v>
      </c>
      <c r="M668" s="21" t="s">
        <v>23</v>
      </c>
      <c r="N668" s="21" t="s">
        <v>381</v>
      </c>
      <c r="O668" s="21" t="s">
        <v>450</v>
      </c>
    </row>
    <row r="669" spans="1:20" x14ac:dyDescent="0.3">
      <c r="A669" s="21" t="s">
        <v>4</v>
      </c>
      <c r="B669" s="21" t="s">
        <v>432</v>
      </c>
      <c r="C669" s="40">
        <v>65.39</v>
      </c>
      <c r="D669" s="40">
        <v>65.39</v>
      </c>
      <c r="F669" s="21" t="s">
        <v>440</v>
      </c>
      <c r="G669" s="27">
        <f>VLOOKUP(F669,'Validacion (Uso SMA)'!$A$1:$D$171,4,0)</f>
        <v>14</v>
      </c>
      <c r="H669" s="41">
        <v>11</v>
      </c>
      <c r="I669" s="21" t="s">
        <v>40</v>
      </c>
      <c r="J669" s="37">
        <v>42933</v>
      </c>
      <c r="K669" s="21" t="s">
        <v>399</v>
      </c>
      <c r="L669" s="21" t="s">
        <v>27</v>
      </c>
      <c r="M669" s="21" t="s">
        <v>23</v>
      </c>
      <c r="N669" s="21" t="s">
        <v>381</v>
      </c>
      <c r="O669" s="21" t="s">
        <v>450</v>
      </c>
    </row>
    <row r="670" spans="1:20" x14ac:dyDescent="0.3">
      <c r="A670" s="21" t="s">
        <v>4</v>
      </c>
      <c r="B670" s="21" t="s">
        <v>432</v>
      </c>
      <c r="C670" s="40">
        <v>65.39</v>
      </c>
      <c r="D670" s="40">
        <v>65.39</v>
      </c>
      <c r="F670" s="21" t="s">
        <v>443</v>
      </c>
      <c r="G670" s="27">
        <f>VLOOKUP(F670,'Validacion (Uso SMA)'!$A$1:$D$171,4,0)</f>
        <v>17</v>
      </c>
      <c r="H670" s="41">
        <v>12</v>
      </c>
      <c r="I670" s="21" t="s">
        <v>40</v>
      </c>
      <c r="J670" s="37">
        <v>42933</v>
      </c>
      <c r="K670" s="21" t="s">
        <v>399</v>
      </c>
      <c r="L670" s="21" t="s">
        <v>27</v>
      </c>
      <c r="M670" s="21" t="s">
        <v>23</v>
      </c>
      <c r="N670" s="21" t="s">
        <v>381</v>
      </c>
      <c r="O670" s="21" t="s">
        <v>450</v>
      </c>
    </row>
    <row r="671" spans="1:20" x14ac:dyDescent="0.3">
      <c r="A671" s="21" t="s">
        <v>4</v>
      </c>
      <c r="B671" s="21" t="s">
        <v>432</v>
      </c>
      <c r="C671" s="40">
        <v>65.39</v>
      </c>
      <c r="D671" s="40">
        <v>65.39</v>
      </c>
      <c r="F671" s="21" t="s">
        <v>446</v>
      </c>
      <c r="G671" s="27">
        <f>VLOOKUP(F671,'Validacion (Uso SMA)'!$A$1:$D$171,4,0)</f>
        <v>83</v>
      </c>
      <c r="H671" s="41">
        <v>0</v>
      </c>
      <c r="I671" s="21" t="s">
        <v>40</v>
      </c>
      <c r="J671" s="37">
        <v>42933</v>
      </c>
      <c r="K671" s="21" t="s">
        <v>399</v>
      </c>
      <c r="L671" s="21" t="s">
        <v>27</v>
      </c>
      <c r="M671" s="21" t="s">
        <v>23</v>
      </c>
      <c r="N671" s="21" t="s">
        <v>381</v>
      </c>
      <c r="O671" s="21" t="s">
        <v>450</v>
      </c>
    </row>
    <row r="672" spans="1:20" x14ac:dyDescent="0.3">
      <c r="A672" s="21" t="s">
        <v>4</v>
      </c>
      <c r="B672" s="21" t="s">
        <v>432</v>
      </c>
      <c r="C672" s="40">
        <v>65.39</v>
      </c>
      <c r="D672" s="40">
        <v>65.39</v>
      </c>
      <c r="F672" s="21" t="s">
        <v>445</v>
      </c>
      <c r="G672" s="27">
        <f>VLOOKUP(F672,'Validacion (Uso SMA)'!$A$1:$D$171,4,0)</f>
        <v>92</v>
      </c>
      <c r="H672" s="41">
        <v>0.5</v>
      </c>
      <c r="I672" s="21" t="s">
        <v>40</v>
      </c>
      <c r="J672" s="37">
        <v>42933</v>
      </c>
      <c r="K672" s="21" t="s">
        <v>399</v>
      </c>
      <c r="L672" s="21" t="s">
        <v>27</v>
      </c>
      <c r="M672" s="21" t="s">
        <v>23</v>
      </c>
      <c r="N672" s="21" t="s">
        <v>381</v>
      </c>
      <c r="O672" s="21" t="s">
        <v>450</v>
      </c>
    </row>
    <row r="673" spans="1:15" x14ac:dyDescent="0.3">
      <c r="A673" s="21" t="s">
        <v>4</v>
      </c>
      <c r="B673" s="21" t="s">
        <v>432</v>
      </c>
      <c r="C673" s="40">
        <v>65.42</v>
      </c>
      <c r="D673" s="40">
        <v>65.42</v>
      </c>
      <c r="F673" s="21" t="s">
        <v>425</v>
      </c>
      <c r="G673" s="27">
        <f>VLOOKUP(F673,'Validacion (Uso SMA)'!$A$1:$D$171,4,0)</f>
        <v>97</v>
      </c>
      <c r="H673" s="21">
        <v>1.05</v>
      </c>
      <c r="I673" s="21" t="s">
        <v>40</v>
      </c>
      <c r="J673" s="37">
        <v>43115</v>
      </c>
      <c r="K673" s="21" t="s">
        <v>399</v>
      </c>
      <c r="L673" s="21" t="s">
        <v>27</v>
      </c>
      <c r="M673" s="21" t="s">
        <v>23</v>
      </c>
      <c r="N673" s="21" t="s">
        <v>381</v>
      </c>
      <c r="O673" s="21" t="s">
        <v>450</v>
      </c>
    </row>
    <row r="674" spans="1:15" x14ac:dyDescent="0.3">
      <c r="A674" s="21" t="s">
        <v>4</v>
      </c>
      <c r="B674" s="21" t="s">
        <v>432</v>
      </c>
      <c r="C674" s="40">
        <v>65.42</v>
      </c>
      <c r="D674" s="40">
        <v>65.42</v>
      </c>
      <c r="F674" s="21" t="s">
        <v>309</v>
      </c>
      <c r="G674" s="27">
        <f>VLOOKUP(F674,'Validacion (Uso SMA)'!$A$1:$D$171,4,0)</f>
        <v>129</v>
      </c>
      <c r="H674" s="21">
        <v>6.5</v>
      </c>
      <c r="I674" s="21" t="s">
        <v>40</v>
      </c>
      <c r="J674" s="37">
        <v>43115</v>
      </c>
      <c r="K674" s="21" t="s">
        <v>399</v>
      </c>
      <c r="L674" s="21" t="s">
        <v>310</v>
      </c>
      <c r="M674" s="21" t="s">
        <v>381</v>
      </c>
      <c r="N674" s="21" t="s">
        <v>23</v>
      </c>
      <c r="O674" s="21" t="s">
        <v>23</v>
      </c>
    </row>
    <row r="675" spans="1:15" x14ac:dyDescent="0.3">
      <c r="A675" s="21" t="s">
        <v>4</v>
      </c>
      <c r="B675" s="21" t="s">
        <v>432</v>
      </c>
      <c r="C675" s="40">
        <v>65.42</v>
      </c>
      <c r="D675" s="40">
        <v>65.42</v>
      </c>
      <c r="F675" s="21" t="s">
        <v>444</v>
      </c>
      <c r="G675" s="27">
        <f>VLOOKUP(F675,'Validacion (Uso SMA)'!$A$1:$D$171,4,0)</f>
        <v>18</v>
      </c>
      <c r="H675" s="41">
        <v>50.5</v>
      </c>
      <c r="I675" s="21" t="s">
        <v>40</v>
      </c>
      <c r="J675" s="37">
        <v>43115</v>
      </c>
      <c r="K675" s="21" t="s">
        <v>399</v>
      </c>
      <c r="L675" s="21" t="s">
        <v>27</v>
      </c>
      <c r="M675" s="21" t="s">
        <v>23</v>
      </c>
      <c r="N675" s="21" t="s">
        <v>381</v>
      </c>
      <c r="O675" s="21" t="s">
        <v>450</v>
      </c>
    </row>
    <row r="676" spans="1:15" x14ac:dyDescent="0.3">
      <c r="A676" s="21" t="s">
        <v>4</v>
      </c>
      <c r="B676" s="21" t="s">
        <v>432</v>
      </c>
      <c r="C676" s="40">
        <v>65.42</v>
      </c>
      <c r="D676" s="40">
        <v>65.42</v>
      </c>
      <c r="F676" s="21" t="s">
        <v>441</v>
      </c>
      <c r="G676" s="27">
        <f>VLOOKUP(F676,'Validacion (Uso SMA)'!$A$1:$D$171,4,0)</f>
        <v>15</v>
      </c>
      <c r="H676" s="41">
        <v>15.5</v>
      </c>
      <c r="I676" s="21" t="s">
        <v>40</v>
      </c>
      <c r="J676" s="37">
        <v>43115</v>
      </c>
      <c r="K676" s="21" t="s">
        <v>399</v>
      </c>
      <c r="L676" s="21" t="s">
        <v>27</v>
      </c>
      <c r="M676" s="21" t="s">
        <v>23</v>
      </c>
      <c r="N676" s="21" t="s">
        <v>381</v>
      </c>
      <c r="O676" s="21" t="s">
        <v>450</v>
      </c>
    </row>
    <row r="677" spans="1:15" x14ac:dyDescent="0.3">
      <c r="A677" s="21" t="s">
        <v>4</v>
      </c>
      <c r="B677" s="21" t="s">
        <v>432</v>
      </c>
      <c r="C677" s="40">
        <v>65.42</v>
      </c>
      <c r="D677" s="40">
        <v>65.42</v>
      </c>
      <c r="F677" s="21" t="s">
        <v>442</v>
      </c>
      <c r="G677" s="27">
        <f>VLOOKUP(F677,'Validacion (Uso SMA)'!$A$1:$D$171,4,0)</f>
        <v>16</v>
      </c>
      <c r="H677" s="41">
        <v>10.5</v>
      </c>
      <c r="I677" s="21" t="s">
        <v>40</v>
      </c>
      <c r="J677" s="37">
        <v>43115</v>
      </c>
      <c r="K677" s="21" t="s">
        <v>399</v>
      </c>
      <c r="L677" s="21" t="s">
        <v>27</v>
      </c>
      <c r="M677" s="21" t="s">
        <v>23</v>
      </c>
      <c r="N677" s="21" t="s">
        <v>381</v>
      </c>
      <c r="O677" s="21" t="s">
        <v>450</v>
      </c>
    </row>
    <row r="678" spans="1:15" x14ac:dyDescent="0.3">
      <c r="A678" s="21" t="s">
        <v>4</v>
      </c>
      <c r="B678" s="21" t="s">
        <v>432</v>
      </c>
      <c r="C678" s="40">
        <v>65.42</v>
      </c>
      <c r="D678" s="40">
        <v>65.42</v>
      </c>
      <c r="F678" s="21" t="s">
        <v>440</v>
      </c>
      <c r="G678" s="27">
        <f>VLOOKUP(F678,'Validacion (Uso SMA)'!$A$1:$D$171,4,0)</f>
        <v>14</v>
      </c>
      <c r="H678" s="41">
        <v>11</v>
      </c>
      <c r="I678" s="21" t="s">
        <v>40</v>
      </c>
      <c r="J678" s="37">
        <v>43115</v>
      </c>
      <c r="K678" s="21" t="s">
        <v>399</v>
      </c>
      <c r="L678" s="21" t="s">
        <v>27</v>
      </c>
      <c r="M678" s="21" t="s">
        <v>23</v>
      </c>
      <c r="N678" s="21" t="s">
        <v>381</v>
      </c>
      <c r="O678" s="21" t="s">
        <v>450</v>
      </c>
    </row>
    <row r="679" spans="1:15" x14ac:dyDescent="0.3">
      <c r="A679" s="21" t="s">
        <v>4</v>
      </c>
      <c r="B679" s="21" t="s">
        <v>432</v>
      </c>
      <c r="C679" s="40">
        <v>65.42</v>
      </c>
      <c r="D679" s="40">
        <v>65.42</v>
      </c>
      <c r="F679" s="21" t="s">
        <v>443</v>
      </c>
      <c r="G679" s="27">
        <f>VLOOKUP(F679,'Validacion (Uso SMA)'!$A$1:$D$171,4,0)</f>
        <v>17</v>
      </c>
      <c r="H679" s="41">
        <v>12</v>
      </c>
      <c r="I679" s="21" t="s">
        <v>40</v>
      </c>
      <c r="J679" s="37">
        <v>43115</v>
      </c>
      <c r="K679" s="21" t="s">
        <v>399</v>
      </c>
      <c r="L679" s="21" t="s">
        <v>27</v>
      </c>
      <c r="M679" s="21" t="s">
        <v>23</v>
      </c>
      <c r="N679" s="21" t="s">
        <v>381</v>
      </c>
      <c r="O679" s="21" t="s">
        <v>450</v>
      </c>
    </row>
    <row r="680" spans="1:15" x14ac:dyDescent="0.3">
      <c r="A680" s="21" t="s">
        <v>4</v>
      </c>
      <c r="B680" s="21" t="s">
        <v>432</v>
      </c>
      <c r="C680" s="40">
        <v>65.42</v>
      </c>
      <c r="D680" s="40">
        <v>65.42</v>
      </c>
      <c r="F680" s="21" t="s">
        <v>446</v>
      </c>
      <c r="G680" s="27">
        <f>VLOOKUP(F680,'Validacion (Uso SMA)'!$A$1:$D$171,4,0)</f>
        <v>83</v>
      </c>
      <c r="H680" s="41">
        <v>0</v>
      </c>
      <c r="I680" s="21" t="s">
        <v>40</v>
      </c>
      <c r="J680" s="37">
        <v>43115</v>
      </c>
      <c r="K680" s="21" t="s">
        <v>399</v>
      </c>
      <c r="L680" s="21" t="s">
        <v>27</v>
      </c>
      <c r="M680" s="21" t="s">
        <v>23</v>
      </c>
      <c r="N680" s="21" t="s">
        <v>381</v>
      </c>
      <c r="O680" s="21" t="s">
        <v>450</v>
      </c>
    </row>
    <row r="681" spans="1:15" x14ac:dyDescent="0.3">
      <c r="A681" s="21" t="s">
        <v>4</v>
      </c>
      <c r="B681" s="21" t="s">
        <v>432</v>
      </c>
      <c r="C681" s="40">
        <v>65.42</v>
      </c>
      <c r="D681" s="40">
        <v>65.42</v>
      </c>
      <c r="F681" s="21" t="s">
        <v>445</v>
      </c>
      <c r="G681" s="27">
        <f>VLOOKUP(F681,'Validacion (Uso SMA)'!$A$1:$D$171,4,0)</f>
        <v>92</v>
      </c>
      <c r="H681" s="41">
        <v>0.5</v>
      </c>
      <c r="I681" s="21" t="s">
        <v>40</v>
      </c>
      <c r="J681" s="37">
        <v>43115</v>
      </c>
      <c r="K681" s="21" t="s">
        <v>399</v>
      </c>
      <c r="L681" s="21" t="s">
        <v>27</v>
      </c>
      <c r="M681" s="21" t="s">
        <v>23</v>
      </c>
      <c r="N681" s="21" t="s">
        <v>381</v>
      </c>
      <c r="O681" s="21" t="s">
        <v>450</v>
      </c>
    </row>
    <row r="682" spans="1:15" x14ac:dyDescent="0.3">
      <c r="A682" s="21" t="s">
        <v>4</v>
      </c>
      <c r="B682" s="21" t="s">
        <v>432</v>
      </c>
      <c r="C682" s="40">
        <v>65.44</v>
      </c>
      <c r="D682" s="40">
        <v>65.44</v>
      </c>
      <c r="F682" s="21" t="s">
        <v>425</v>
      </c>
      <c r="G682" s="27">
        <f>VLOOKUP(F682,'Validacion (Uso SMA)'!$A$1:$D$171,4,0)</f>
        <v>97</v>
      </c>
      <c r="H682" s="21">
        <v>1.1599999999999999</v>
      </c>
      <c r="I682" s="21" t="s">
        <v>40</v>
      </c>
      <c r="J682" s="37">
        <v>43300</v>
      </c>
      <c r="K682" s="21" t="s">
        <v>399</v>
      </c>
      <c r="L682" s="21" t="s">
        <v>27</v>
      </c>
      <c r="M682" s="21" t="s">
        <v>23</v>
      </c>
      <c r="N682" s="21" t="s">
        <v>381</v>
      </c>
      <c r="O682" s="21" t="s">
        <v>450</v>
      </c>
    </row>
    <row r="683" spans="1:15" x14ac:dyDescent="0.3">
      <c r="A683" s="21" t="s">
        <v>4</v>
      </c>
      <c r="B683" s="21" t="s">
        <v>432</v>
      </c>
      <c r="C683" s="40">
        <v>65.44</v>
      </c>
      <c r="D683" s="40">
        <v>65.44</v>
      </c>
      <c r="F683" s="21" t="s">
        <v>309</v>
      </c>
      <c r="G683" s="27">
        <f>VLOOKUP(F683,'Validacion (Uso SMA)'!$A$1:$D$171,4,0)</f>
        <v>129</v>
      </c>
      <c r="H683" s="21">
        <v>7.12</v>
      </c>
      <c r="I683" s="21" t="s">
        <v>40</v>
      </c>
      <c r="J683" s="37">
        <v>43300</v>
      </c>
      <c r="K683" s="21" t="s">
        <v>399</v>
      </c>
      <c r="L683" s="21" t="s">
        <v>310</v>
      </c>
      <c r="M683" s="21" t="s">
        <v>381</v>
      </c>
      <c r="N683" s="21" t="s">
        <v>23</v>
      </c>
      <c r="O683" s="21" t="s">
        <v>23</v>
      </c>
    </row>
    <row r="684" spans="1:15" x14ac:dyDescent="0.3">
      <c r="A684" s="21" t="s">
        <v>4</v>
      </c>
      <c r="B684" s="21" t="s">
        <v>432</v>
      </c>
      <c r="C684" s="40">
        <v>65.44</v>
      </c>
      <c r="D684" s="40">
        <v>65.44</v>
      </c>
      <c r="F684" s="21" t="s">
        <v>444</v>
      </c>
      <c r="G684" s="27">
        <f>VLOOKUP(F684,'Validacion (Uso SMA)'!$A$1:$D$171,4,0)</f>
        <v>18</v>
      </c>
      <c r="H684" s="41">
        <v>50.5</v>
      </c>
      <c r="I684" s="21" t="s">
        <v>40</v>
      </c>
      <c r="J684" s="37">
        <v>43300</v>
      </c>
      <c r="K684" s="21" t="s">
        <v>399</v>
      </c>
      <c r="L684" s="21" t="s">
        <v>27</v>
      </c>
      <c r="M684" s="21" t="s">
        <v>23</v>
      </c>
      <c r="N684" s="21" t="s">
        <v>381</v>
      </c>
      <c r="O684" s="21" t="s">
        <v>450</v>
      </c>
    </row>
    <row r="685" spans="1:15" x14ac:dyDescent="0.3">
      <c r="A685" s="21" t="s">
        <v>4</v>
      </c>
      <c r="B685" s="21" t="s">
        <v>432</v>
      </c>
      <c r="C685" s="40">
        <v>65.44</v>
      </c>
      <c r="D685" s="40">
        <v>65.44</v>
      </c>
      <c r="F685" s="21" t="s">
        <v>441</v>
      </c>
      <c r="G685" s="27">
        <f>VLOOKUP(F685,'Validacion (Uso SMA)'!$A$1:$D$171,4,0)</f>
        <v>15</v>
      </c>
      <c r="H685" s="41">
        <v>15.5</v>
      </c>
      <c r="I685" s="21" t="s">
        <v>40</v>
      </c>
      <c r="J685" s="37">
        <v>43300</v>
      </c>
      <c r="K685" s="21" t="s">
        <v>399</v>
      </c>
      <c r="L685" s="21" t="s">
        <v>27</v>
      </c>
      <c r="M685" s="21" t="s">
        <v>23</v>
      </c>
      <c r="N685" s="21" t="s">
        <v>381</v>
      </c>
      <c r="O685" s="21" t="s">
        <v>450</v>
      </c>
    </row>
    <row r="686" spans="1:15" x14ac:dyDescent="0.3">
      <c r="A686" s="21" t="s">
        <v>4</v>
      </c>
      <c r="B686" s="21" t="s">
        <v>432</v>
      </c>
      <c r="C686" s="40">
        <v>65.44</v>
      </c>
      <c r="D686" s="40">
        <v>65.44</v>
      </c>
      <c r="F686" s="21" t="s">
        <v>442</v>
      </c>
      <c r="G686" s="27">
        <f>VLOOKUP(F686,'Validacion (Uso SMA)'!$A$1:$D$171,4,0)</f>
        <v>16</v>
      </c>
      <c r="H686" s="41">
        <v>10.5</v>
      </c>
      <c r="I686" s="21" t="s">
        <v>40</v>
      </c>
      <c r="J686" s="37">
        <v>43300</v>
      </c>
      <c r="K686" s="21" t="s">
        <v>399</v>
      </c>
      <c r="L686" s="21" t="s">
        <v>27</v>
      </c>
      <c r="M686" s="21" t="s">
        <v>23</v>
      </c>
      <c r="N686" s="21" t="s">
        <v>381</v>
      </c>
      <c r="O686" s="21" t="s">
        <v>450</v>
      </c>
    </row>
    <row r="687" spans="1:15" x14ac:dyDescent="0.3">
      <c r="A687" s="21" t="s">
        <v>4</v>
      </c>
      <c r="B687" s="21" t="s">
        <v>432</v>
      </c>
      <c r="C687" s="40">
        <v>65.44</v>
      </c>
      <c r="D687" s="40">
        <v>65.44</v>
      </c>
      <c r="F687" s="21" t="s">
        <v>440</v>
      </c>
      <c r="G687" s="27">
        <f>VLOOKUP(F687,'Validacion (Uso SMA)'!$A$1:$D$171,4,0)</f>
        <v>14</v>
      </c>
      <c r="H687" s="41">
        <v>11</v>
      </c>
      <c r="I687" s="21" t="s">
        <v>40</v>
      </c>
      <c r="J687" s="37">
        <v>43300</v>
      </c>
      <c r="K687" s="21" t="s">
        <v>399</v>
      </c>
      <c r="L687" s="21" t="s">
        <v>27</v>
      </c>
      <c r="M687" s="21" t="s">
        <v>23</v>
      </c>
      <c r="N687" s="21" t="s">
        <v>381</v>
      </c>
      <c r="O687" s="21" t="s">
        <v>450</v>
      </c>
    </row>
    <row r="688" spans="1:15" x14ac:dyDescent="0.3">
      <c r="A688" s="21" t="s">
        <v>4</v>
      </c>
      <c r="B688" s="21" t="s">
        <v>432</v>
      </c>
      <c r="C688" s="40">
        <v>65.44</v>
      </c>
      <c r="D688" s="40">
        <v>65.44</v>
      </c>
      <c r="F688" s="21" t="s">
        <v>443</v>
      </c>
      <c r="G688" s="27">
        <f>VLOOKUP(F688,'Validacion (Uso SMA)'!$A$1:$D$171,4,0)</f>
        <v>17</v>
      </c>
      <c r="H688" s="41">
        <v>12</v>
      </c>
      <c r="I688" s="21" t="s">
        <v>40</v>
      </c>
      <c r="J688" s="37">
        <v>43300</v>
      </c>
      <c r="K688" s="21" t="s">
        <v>399</v>
      </c>
      <c r="L688" s="21" t="s">
        <v>27</v>
      </c>
      <c r="M688" s="21" t="s">
        <v>23</v>
      </c>
      <c r="N688" s="21" t="s">
        <v>381</v>
      </c>
      <c r="O688" s="21" t="s">
        <v>450</v>
      </c>
    </row>
    <row r="689" spans="1:19" x14ac:dyDescent="0.3">
      <c r="A689" s="21" t="s">
        <v>4</v>
      </c>
      <c r="B689" s="21" t="s">
        <v>432</v>
      </c>
      <c r="C689" s="40">
        <v>65.44</v>
      </c>
      <c r="D689" s="40">
        <v>65.44</v>
      </c>
      <c r="F689" s="21" t="s">
        <v>446</v>
      </c>
      <c r="G689" s="27">
        <f>VLOOKUP(F689,'Validacion (Uso SMA)'!$A$1:$D$171,4,0)</f>
        <v>83</v>
      </c>
      <c r="H689" s="41">
        <v>0</v>
      </c>
      <c r="I689" s="21" t="s">
        <v>40</v>
      </c>
      <c r="J689" s="37">
        <v>43300</v>
      </c>
      <c r="K689" s="21" t="s">
        <v>399</v>
      </c>
      <c r="L689" s="21" t="s">
        <v>27</v>
      </c>
      <c r="M689" s="21" t="s">
        <v>23</v>
      </c>
      <c r="N689" s="21" t="s">
        <v>381</v>
      </c>
      <c r="O689" s="21" t="s">
        <v>450</v>
      </c>
    </row>
    <row r="690" spans="1:19" x14ac:dyDescent="0.3">
      <c r="A690" s="21" t="s">
        <v>4</v>
      </c>
      <c r="B690" s="21" t="s">
        <v>432</v>
      </c>
      <c r="C690" s="40">
        <v>65.44</v>
      </c>
      <c r="D690" s="40">
        <v>65.44</v>
      </c>
      <c r="F690" s="21" t="s">
        <v>445</v>
      </c>
      <c r="G690" s="27">
        <f>VLOOKUP(F690,'Validacion (Uso SMA)'!$A$1:$D$171,4,0)</f>
        <v>92</v>
      </c>
      <c r="H690" s="41">
        <v>0.5</v>
      </c>
      <c r="I690" s="21" t="s">
        <v>40</v>
      </c>
      <c r="J690" s="37">
        <v>43300</v>
      </c>
      <c r="K690" s="21" t="s">
        <v>399</v>
      </c>
      <c r="L690" s="21" t="s">
        <v>27</v>
      </c>
      <c r="M690" s="21" t="s">
        <v>23</v>
      </c>
      <c r="N690" s="21" t="s">
        <v>381</v>
      </c>
      <c r="O690" s="21" t="s">
        <v>450</v>
      </c>
    </row>
    <row r="691" spans="1:19" x14ac:dyDescent="0.3">
      <c r="A691" s="21" t="s">
        <v>5</v>
      </c>
      <c r="B691" s="21" t="s">
        <v>432</v>
      </c>
      <c r="E691" s="21" t="s">
        <v>428</v>
      </c>
      <c r="F691" s="21" t="s">
        <v>425</v>
      </c>
      <c r="G691" s="27">
        <f>VLOOKUP(F691,'Validacion (Uso SMA)'!$A$1:$D$171,4,0)</f>
        <v>97</v>
      </c>
      <c r="H691" s="21">
        <v>1.08</v>
      </c>
      <c r="I691" s="21" t="s">
        <v>40</v>
      </c>
      <c r="J691" s="37">
        <v>41109</v>
      </c>
      <c r="K691" s="21" t="s">
        <v>399</v>
      </c>
      <c r="L691" s="21" t="s">
        <v>27</v>
      </c>
      <c r="M691" s="21" t="s">
        <v>23</v>
      </c>
      <c r="N691" s="21" t="s">
        <v>381</v>
      </c>
      <c r="O691" s="21" t="s">
        <v>450</v>
      </c>
      <c r="Q691" s="7"/>
      <c r="R691" s="7"/>
      <c r="S691" s="7"/>
    </row>
    <row r="692" spans="1:19" x14ac:dyDescent="0.3">
      <c r="A692" s="21" t="s">
        <v>5</v>
      </c>
      <c r="B692" s="21" t="s">
        <v>432</v>
      </c>
      <c r="E692" s="21" t="s">
        <v>428</v>
      </c>
      <c r="F692" s="21" t="s">
        <v>309</v>
      </c>
      <c r="G692" s="27">
        <f>VLOOKUP(F692,'Validacion (Uso SMA)'!$A$1:$D$171,4,0)</f>
        <v>129</v>
      </c>
      <c r="H692" s="21">
        <v>6.74</v>
      </c>
      <c r="I692" s="21" t="s">
        <v>40</v>
      </c>
      <c r="J692" s="37">
        <v>41109</v>
      </c>
      <c r="K692" s="21" t="s">
        <v>399</v>
      </c>
      <c r="L692" s="21" t="s">
        <v>310</v>
      </c>
      <c r="M692" s="21" t="s">
        <v>381</v>
      </c>
      <c r="N692" s="21" t="s">
        <v>23</v>
      </c>
      <c r="O692" s="21" t="s">
        <v>23</v>
      </c>
      <c r="Q692" s="7"/>
      <c r="R692" s="7"/>
      <c r="S692" s="7"/>
    </row>
    <row r="693" spans="1:19" x14ac:dyDescent="0.3">
      <c r="A693" s="21" t="s">
        <v>5</v>
      </c>
      <c r="B693" s="21" t="s">
        <v>432</v>
      </c>
      <c r="E693" s="21" t="s">
        <v>428</v>
      </c>
      <c r="F693" s="21" t="s">
        <v>444</v>
      </c>
      <c r="G693" s="27">
        <f>VLOOKUP(F693,'Validacion (Uso SMA)'!$A$1:$D$171,4,0)</f>
        <v>18</v>
      </c>
      <c r="H693" s="41">
        <v>20.2</v>
      </c>
      <c r="I693" s="21" t="s">
        <v>40</v>
      </c>
      <c r="J693" s="37">
        <v>41109</v>
      </c>
      <c r="K693" s="21" t="s">
        <v>399</v>
      </c>
      <c r="L693" s="21" t="s">
        <v>27</v>
      </c>
      <c r="M693" s="21" t="s">
        <v>23</v>
      </c>
      <c r="N693" s="21" t="s">
        <v>381</v>
      </c>
      <c r="O693" s="21" t="s">
        <v>450</v>
      </c>
      <c r="Q693" s="7"/>
      <c r="R693" s="43"/>
      <c r="S693" s="7"/>
    </row>
    <row r="694" spans="1:19" x14ac:dyDescent="0.3">
      <c r="A694" s="21" t="s">
        <v>5</v>
      </c>
      <c r="B694" s="21" t="s">
        <v>432</v>
      </c>
      <c r="E694" s="21" t="s">
        <v>428</v>
      </c>
      <c r="F694" s="21" t="s">
        <v>441</v>
      </c>
      <c r="G694" s="27">
        <f>VLOOKUP(F694,'Validacion (Uso SMA)'!$A$1:$D$171,4,0)</f>
        <v>15</v>
      </c>
      <c r="H694" s="41">
        <v>10.7</v>
      </c>
      <c r="I694" s="21" t="s">
        <v>40</v>
      </c>
      <c r="J694" s="37">
        <v>41109</v>
      </c>
      <c r="K694" s="21" t="s">
        <v>399</v>
      </c>
      <c r="L694" s="21" t="s">
        <v>27</v>
      </c>
      <c r="M694" s="21" t="s">
        <v>23</v>
      </c>
      <c r="N694" s="21" t="s">
        <v>381</v>
      </c>
      <c r="O694" s="21" t="s">
        <v>450</v>
      </c>
      <c r="Q694" s="7"/>
      <c r="R694" s="43"/>
      <c r="S694" s="7"/>
    </row>
    <row r="695" spans="1:19" x14ac:dyDescent="0.3">
      <c r="A695" s="21" t="s">
        <v>5</v>
      </c>
      <c r="B695" s="21" t="s">
        <v>432</v>
      </c>
      <c r="E695" s="21" t="s">
        <v>428</v>
      </c>
      <c r="F695" s="21" t="s">
        <v>442</v>
      </c>
      <c r="G695" s="27">
        <f>VLOOKUP(F695,'Validacion (Uso SMA)'!$A$1:$D$171,4,0)</f>
        <v>16</v>
      </c>
      <c r="H695" s="41">
        <v>41.5</v>
      </c>
      <c r="I695" s="21" t="s">
        <v>40</v>
      </c>
      <c r="J695" s="37">
        <v>41109</v>
      </c>
      <c r="K695" s="21" t="s">
        <v>399</v>
      </c>
      <c r="L695" s="21" t="s">
        <v>27</v>
      </c>
      <c r="M695" s="21" t="s">
        <v>23</v>
      </c>
      <c r="N695" s="21" t="s">
        <v>381</v>
      </c>
      <c r="O695" s="21" t="s">
        <v>450</v>
      </c>
      <c r="Q695" s="7"/>
      <c r="R695" s="43"/>
      <c r="S695" s="7"/>
    </row>
    <row r="696" spans="1:19" x14ac:dyDescent="0.3">
      <c r="A696" s="21" t="s">
        <v>5</v>
      </c>
      <c r="B696" s="21" t="s">
        <v>432</v>
      </c>
      <c r="E696" s="21" t="s">
        <v>428</v>
      </c>
      <c r="F696" s="21" t="s">
        <v>440</v>
      </c>
      <c r="G696" s="27">
        <f>VLOOKUP(F696,'Validacion (Uso SMA)'!$A$1:$D$171,4,0)</f>
        <v>14</v>
      </c>
      <c r="H696" s="41">
        <v>15.2</v>
      </c>
      <c r="I696" s="21" t="s">
        <v>40</v>
      </c>
      <c r="J696" s="37">
        <v>41109</v>
      </c>
      <c r="K696" s="21" t="s">
        <v>399</v>
      </c>
      <c r="L696" s="21" t="s">
        <v>27</v>
      </c>
      <c r="M696" s="21" t="s">
        <v>23</v>
      </c>
      <c r="N696" s="21" t="s">
        <v>381</v>
      </c>
      <c r="O696" s="21" t="s">
        <v>450</v>
      </c>
      <c r="Q696" s="7"/>
      <c r="R696" s="43"/>
      <c r="S696" s="7"/>
    </row>
    <row r="697" spans="1:19" x14ac:dyDescent="0.3">
      <c r="A697" s="21" t="s">
        <v>5</v>
      </c>
      <c r="B697" s="21" t="s">
        <v>432</v>
      </c>
      <c r="E697" s="21" t="s">
        <v>428</v>
      </c>
      <c r="F697" s="21" t="s">
        <v>443</v>
      </c>
      <c r="G697" s="27">
        <f>VLOOKUP(F697,'Validacion (Uso SMA)'!$A$1:$D$171,4,0)</f>
        <v>17</v>
      </c>
      <c r="H697" s="41">
        <v>11.6</v>
      </c>
      <c r="I697" s="21" t="s">
        <v>40</v>
      </c>
      <c r="J697" s="37">
        <v>41109</v>
      </c>
      <c r="K697" s="21" t="s">
        <v>399</v>
      </c>
      <c r="L697" s="21" t="s">
        <v>27</v>
      </c>
      <c r="M697" s="21" t="s">
        <v>23</v>
      </c>
      <c r="N697" s="21" t="s">
        <v>381</v>
      </c>
      <c r="O697" s="21" t="s">
        <v>450</v>
      </c>
      <c r="Q697" s="7"/>
      <c r="R697" s="43"/>
      <c r="S697" s="7"/>
    </row>
    <row r="698" spans="1:19" x14ac:dyDescent="0.3">
      <c r="A698" s="21" t="s">
        <v>5</v>
      </c>
      <c r="B698" s="21" t="s">
        <v>432</v>
      </c>
      <c r="E698" s="21" t="s">
        <v>428</v>
      </c>
      <c r="F698" s="21" t="s">
        <v>446</v>
      </c>
      <c r="G698" s="27">
        <f>VLOOKUP(F698,'Validacion (Uso SMA)'!$A$1:$D$171,4,0)</f>
        <v>83</v>
      </c>
      <c r="H698" s="41">
        <v>0</v>
      </c>
      <c r="I698" s="21" t="s">
        <v>40</v>
      </c>
      <c r="J698" s="37">
        <v>41109</v>
      </c>
      <c r="K698" s="21" t="s">
        <v>399</v>
      </c>
      <c r="L698" s="21" t="s">
        <v>27</v>
      </c>
      <c r="M698" s="21" t="s">
        <v>23</v>
      </c>
      <c r="N698" s="21" t="s">
        <v>381</v>
      </c>
      <c r="O698" s="21" t="s">
        <v>450</v>
      </c>
      <c r="Q698" s="7"/>
      <c r="R698" s="43"/>
      <c r="S698" s="7"/>
    </row>
    <row r="699" spans="1:19" x14ac:dyDescent="0.3">
      <c r="A699" s="21" t="s">
        <v>5</v>
      </c>
      <c r="B699" s="21" t="s">
        <v>432</v>
      </c>
      <c r="E699" s="21" t="s">
        <v>428</v>
      </c>
      <c r="F699" s="21" t="s">
        <v>445</v>
      </c>
      <c r="G699" s="27">
        <f>VLOOKUP(F699,'Validacion (Uso SMA)'!$A$1:$D$171,4,0)</f>
        <v>92</v>
      </c>
      <c r="H699" s="41">
        <v>0.8</v>
      </c>
      <c r="I699" s="21" t="s">
        <v>40</v>
      </c>
      <c r="J699" s="37">
        <v>41109</v>
      </c>
      <c r="K699" s="21" t="s">
        <v>399</v>
      </c>
      <c r="L699" s="21" t="s">
        <v>27</v>
      </c>
      <c r="M699" s="21" t="s">
        <v>23</v>
      </c>
      <c r="N699" s="21" t="s">
        <v>381</v>
      </c>
      <c r="O699" s="21" t="s">
        <v>450</v>
      </c>
      <c r="Q699" s="7"/>
      <c r="R699" s="43"/>
      <c r="S699" s="7"/>
    </row>
    <row r="700" spans="1:19" s="12" customFormat="1" x14ac:dyDescent="0.3">
      <c r="A700" s="21" t="s">
        <v>5</v>
      </c>
      <c r="B700" s="21" t="s">
        <v>432</v>
      </c>
      <c r="C700" s="40"/>
      <c r="D700" s="38"/>
      <c r="E700" s="21" t="s">
        <v>429</v>
      </c>
      <c r="F700" s="21" t="s">
        <v>425</v>
      </c>
      <c r="G700" s="27">
        <f>VLOOKUP(F700,'Validacion (Uso SMA)'!$A$1:$D$171,4,0)</f>
        <v>97</v>
      </c>
      <c r="H700" s="21">
        <v>1.07</v>
      </c>
      <c r="I700" s="21" t="s">
        <v>40</v>
      </c>
      <c r="J700" s="37">
        <v>41109</v>
      </c>
      <c r="K700" s="21" t="s">
        <v>399</v>
      </c>
      <c r="L700" s="21" t="s">
        <v>27</v>
      </c>
      <c r="M700" s="21" t="s">
        <v>23</v>
      </c>
      <c r="N700" s="21" t="s">
        <v>381</v>
      </c>
      <c r="O700" s="21" t="s">
        <v>450</v>
      </c>
      <c r="P700" s="24"/>
    </row>
    <row r="701" spans="1:19" x14ac:dyDescent="0.3">
      <c r="A701" s="21" t="s">
        <v>5</v>
      </c>
      <c r="B701" s="21" t="s">
        <v>432</v>
      </c>
      <c r="E701" s="21" t="s">
        <v>429</v>
      </c>
      <c r="F701" s="21" t="s">
        <v>309</v>
      </c>
      <c r="G701" s="27">
        <f>VLOOKUP(F701,'Validacion (Uso SMA)'!$A$1:$D$171,4,0)</f>
        <v>129</v>
      </c>
      <c r="H701" s="21">
        <v>6.71</v>
      </c>
      <c r="I701" s="21" t="s">
        <v>40</v>
      </c>
      <c r="J701" s="37">
        <v>41109</v>
      </c>
      <c r="K701" s="21" t="s">
        <v>399</v>
      </c>
      <c r="L701" s="21" t="s">
        <v>310</v>
      </c>
      <c r="M701" s="21" t="s">
        <v>381</v>
      </c>
      <c r="N701" s="21" t="s">
        <v>23</v>
      </c>
      <c r="O701" s="21" t="s">
        <v>23</v>
      </c>
    </row>
    <row r="702" spans="1:19" x14ac:dyDescent="0.3">
      <c r="A702" s="21" t="s">
        <v>5</v>
      </c>
      <c r="B702" s="21" t="s">
        <v>432</v>
      </c>
      <c r="E702" s="21" t="s">
        <v>429</v>
      </c>
      <c r="F702" s="21" t="s">
        <v>444</v>
      </c>
      <c r="G702" s="27">
        <f>VLOOKUP(F702,'Validacion (Uso SMA)'!$A$1:$D$171,4,0)</f>
        <v>18</v>
      </c>
      <c r="H702" s="41">
        <v>20.3</v>
      </c>
      <c r="I702" s="21" t="s">
        <v>40</v>
      </c>
      <c r="J702" s="37">
        <v>41109</v>
      </c>
      <c r="K702" s="21" t="s">
        <v>399</v>
      </c>
      <c r="L702" s="21" t="s">
        <v>27</v>
      </c>
      <c r="M702" s="21" t="s">
        <v>23</v>
      </c>
      <c r="N702" s="21" t="s">
        <v>381</v>
      </c>
      <c r="O702" s="21" t="s">
        <v>450</v>
      </c>
    </row>
    <row r="703" spans="1:19" x14ac:dyDescent="0.3">
      <c r="A703" s="21" t="s">
        <v>5</v>
      </c>
      <c r="B703" s="21" t="s">
        <v>432</v>
      </c>
      <c r="E703" s="21" t="s">
        <v>429</v>
      </c>
      <c r="F703" s="21" t="s">
        <v>441</v>
      </c>
      <c r="G703" s="27">
        <f>VLOOKUP(F703,'Validacion (Uso SMA)'!$A$1:$D$171,4,0)</f>
        <v>15</v>
      </c>
      <c r="H703" s="41">
        <v>10.4</v>
      </c>
      <c r="I703" s="21" t="s">
        <v>40</v>
      </c>
      <c r="J703" s="37">
        <v>41109</v>
      </c>
      <c r="K703" s="21" t="s">
        <v>399</v>
      </c>
      <c r="L703" s="21" t="s">
        <v>27</v>
      </c>
      <c r="M703" s="21" t="s">
        <v>23</v>
      </c>
      <c r="N703" s="21" t="s">
        <v>381</v>
      </c>
      <c r="O703" s="21" t="s">
        <v>450</v>
      </c>
    </row>
    <row r="704" spans="1:19" x14ac:dyDescent="0.3">
      <c r="A704" s="21" t="s">
        <v>5</v>
      </c>
      <c r="B704" s="21" t="s">
        <v>432</v>
      </c>
      <c r="E704" s="21" t="s">
        <v>429</v>
      </c>
      <c r="F704" s="21" t="s">
        <v>442</v>
      </c>
      <c r="G704" s="27">
        <f>VLOOKUP(F704,'Validacion (Uso SMA)'!$A$1:$D$171,4,0)</f>
        <v>16</v>
      </c>
      <c r="H704" s="41">
        <v>41.2</v>
      </c>
      <c r="I704" s="21" t="s">
        <v>40</v>
      </c>
      <c r="J704" s="37">
        <v>41109</v>
      </c>
      <c r="K704" s="21" t="s">
        <v>399</v>
      </c>
      <c r="L704" s="21" t="s">
        <v>27</v>
      </c>
      <c r="M704" s="21" t="s">
        <v>23</v>
      </c>
      <c r="N704" s="21" t="s">
        <v>381</v>
      </c>
      <c r="O704" s="21" t="s">
        <v>450</v>
      </c>
    </row>
    <row r="705" spans="1:15" x14ac:dyDescent="0.3">
      <c r="A705" s="21" t="s">
        <v>5</v>
      </c>
      <c r="B705" s="21" t="s">
        <v>432</v>
      </c>
      <c r="E705" s="21" t="s">
        <v>429</v>
      </c>
      <c r="F705" s="21" t="s">
        <v>440</v>
      </c>
      <c r="G705" s="27">
        <f>VLOOKUP(F705,'Validacion (Uso SMA)'!$A$1:$D$171,4,0)</f>
        <v>14</v>
      </c>
      <c r="H705" s="41">
        <v>15.1</v>
      </c>
      <c r="I705" s="21" t="s">
        <v>40</v>
      </c>
      <c r="J705" s="37">
        <v>41109</v>
      </c>
      <c r="K705" s="21" t="s">
        <v>399</v>
      </c>
      <c r="L705" s="21" t="s">
        <v>27</v>
      </c>
      <c r="M705" s="21" t="s">
        <v>23</v>
      </c>
      <c r="N705" s="21" t="s">
        <v>381</v>
      </c>
      <c r="O705" s="21" t="s">
        <v>450</v>
      </c>
    </row>
    <row r="706" spans="1:15" x14ac:dyDescent="0.3">
      <c r="A706" s="21" t="s">
        <v>5</v>
      </c>
      <c r="B706" s="21" t="s">
        <v>432</v>
      </c>
      <c r="E706" s="21" t="s">
        <v>429</v>
      </c>
      <c r="F706" s="21" t="s">
        <v>443</v>
      </c>
      <c r="G706" s="27">
        <f>VLOOKUP(F706,'Validacion (Uso SMA)'!$A$1:$D$171,4,0)</f>
        <v>17</v>
      </c>
      <c r="H706" s="41">
        <v>11.8</v>
      </c>
      <c r="I706" s="21" t="s">
        <v>40</v>
      </c>
      <c r="J706" s="37">
        <v>41109</v>
      </c>
      <c r="K706" s="21" t="s">
        <v>399</v>
      </c>
      <c r="L706" s="21" t="s">
        <v>27</v>
      </c>
      <c r="M706" s="21" t="s">
        <v>23</v>
      </c>
      <c r="N706" s="21" t="s">
        <v>381</v>
      </c>
      <c r="O706" s="21" t="s">
        <v>450</v>
      </c>
    </row>
    <row r="707" spans="1:15" x14ac:dyDescent="0.3">
      <c r="A707" s="21" t="s">
        <v>5</v>
      </c>
      <c r="B707" s="21" t="s">
        <v>432</v>
      </c>
      <c r="E707" s="21" t="s">
        <v>429</v>
      </c>
      <c r="F707" s="21" t="s">
        <v>446</v>
      </c>
      <c r="G707" s="27">
        <f>VLOOKUP(F707,'Validacion (Uso SMA)'!$A$1:$D$171,4,0)</f>
        <v>83</v>
      </c>
      <c r="H707" s="41">
        <v>0.4</v>
      </c>
      <c r="I707" s="21" t="s">
        <v>40</v>
      </c>
      <c r="J707" s="37">
        <v>41109</v>
      </c>
      <c r="K707" s="21" t="s">
        <v>399</v>
      </c>
      <c r="L707" s="21" t="s">
        <v>27</v>
      </c>
      <c r="M707" s="21" t="s">
        <v>23</v>
      </c>
      <c r="N707" s="21" t="s">
        <v>381</v>
      </c>
      <c r="O707" s="21" t="s">
        <v>450</v>
      </c>
    </row>
    <row r="708" spans="1:15" x14ac:dyDescent="0.3">
      <c r="A708" s="21" t="s">
        <v>5</v>
      </c>
      <c r="B708" s="21" t="s">
        <v>432</v>
      </c>
      <c r="E708" s="21" t="s">
        <v>429</v>
      </c>
      <c r="F708" s="21" t="s">
        <v>445</v>
      </c>
      <c r="G708" s="27">
        <f>VLOOKUP(F708,'Validacion (Uso SMA)'!$A$1:$D$171,4,0)</f>
        <v>92</v>
      </c>
      <c r="H708" s="41">
        <v>0.8</v>
      </c>
      <c r="I708" s="21" t="s">
        <v>40</v>
      </c>
      <c r="J708" s="37">
        <v>41109</v>
      </c>
      <c r="K708" s="21" t="s">
        <v>399</v>
      </c>
      <c r="L708" s="21" t="s">
        <v>27</v>
      </c>
      <c r="M708" s="21" t="s">
        <v>23</v>
      </c>
      <c r="N708" s="21" t="s">
        <v>381</v>
      </c>
      <c r="O708" s="21" t="s">
        <v>450</v>
      </c>
    </row>
    <row r="709" spans="1:15" x14ac:dyDescent="0.3">
      <c r="A709" s="21" t="s">
        <v>5</v>
      </c>
      <c r="B709" s="21" t="s">
        <v>432</v>
      </c>
      <c r="E709" s="21" t="s">
        <v>430</v>
      </c>
      <c r="F709" s="21" t="s">
        <v>425</v>
      </c>
      <c r="G709" s="27">
        <f>VLOOKUP(F709,'Validacion (Uso SMA)'!$A$1:$D$171,4,0)</f>
        <v>97</v>
      </c>
      <c r="H709" s="21">
        <v>1.0900000000000001</v>
      </c>
      <c r="I709" s="21" t="s">
        <v>40</v>
      </c>
      <c r="J709" s="37">
        <v>41109</v>
      </c>
      <c r="K709" s="21" t="s">
        <v>399</v>
      </c>
      <c r="L709" s="21" t="s">
        <v>27</v>
      </c>
      <c r="M709" s="21" t="s">
        <v>23</v>
      </c>
      <c r="N709" s="21" t="s">
        <v>381</v>
      </c>
      <c r="O709" s="21" t="s">
        <v>450</v>
      </c>
    </row>
    <row r="710" spans="1:15" x14ac:dyDescent="0.3">
      <c r="A710" s="21" t="s">
        <v>5</v>
      </c>
      <c r="B710" s="21" t="s">
        <v>432</v>
      </c>
      <c r="E710" s="21" t="s">
        <v>430</v>
      </c>
      <c r="F710" s="21" t="s">
        <v>309</v>
      </c>
      <c r="G710" s="27">
        <f>VLOOKUP(F710,'Validacion (Uso SMA)'!$A$1:$D$171,4,0)</f>
        <v>129</v>
      </c>
      <c r="H710" s="21">
        <v>6.79</v>
      </c>
      <c r="I710" s="21" t="s">
        <v>40</v>
      </c>
      <c r="J710" s="37">
        <v>41109</v>
      </c>
      <c r="K710" s="21" t="s">
        <v>399</v>
      </c>
      <c r="L710" s="21" t="s">
        <v>310</v>
      </c>
      <c r="M710" s="21" t="s">
        <v>381</v>
      </c>
      <c r="N710" s="21" t="s">
        <v>23</v>
      </c>
      <c r="O710" s="21" t="s">
        <v>23</v>
      </c>
    </row>
    <row r="711" spans="1:15" x14ac:dyDescent="0.3">
      <c r="A711" s="21" t="s">
        <v>5</v>
      </c>
      <c r="B711" s="21" t="s">
        <v>432</v>
      </c>
      <c r="E711" s="21" t="s">
        <v>430</v>
      </c>
      <c r="F711" s="21" t="s">
        <v>444</v>
      </c>
      <c r="G711" s="27">
        <f>VLOOKUP(F711,'Validacion (Uso SMA)'!$A$1:$D$171,4,0)</f>
        <v>18</v>
      </c>
      <c r="H711" s="41">
        <v>20.9</v>
      </c>
      <c r="I711" s="21" t="s">
        <v>40</v>
      </c>
      <c r="J711" s="37">
        <v>41109</v>
      </c>
      <c r="K711" s="21" t="s">
        <v>399</v>
      </c>
      <c r="L711" s="21" t="s">
        <v>27</v>
      </c>
      <c r="M711" s="21" t="s">
        <v>23</v>
      </c>
      <c r="N711" s="21" t="s">
        <v>381</v>
      </c>
      <c r="O711" s="21" t="s">
        <v>450</v>
      </c>
    </row>
    <row r="712" spans="1:15" x14ac:dyDescent="0.3">
      <c r="A712" s="21" t="s">
        <v>5</v>
      </c>
      <c r="B712" s="21" t="s">
        <v>432</v>
      </c>
      <c r="E712" s="21" t="s">
        <v>430</v>
      </c>
      <c r="F712" s="21" t="s">
        <v>441</v>
      </c>
      <c r="G712" s="27">
        <f>VLOOKUP(F712,'Validacion (Uso SMA)'!$A$1:$D$171,4,0)</f>
        <v>15</v>
      </c>
      <c r="H712" s="41">
        <v>11.7</v>
      </c>
      <c r="I712" s="21" t="s">
        <v>40</v>
      </c>
      <c r="J712" s="37">
        <v>41109</v>
      </c>
      <c r="K712" s="21" t="s">
        <v>399</v>
      </c>
      <c r="L712" s="21" t="s">
        <v>27</v>
      </c>
      <c r="M712" s="21" t="s">
        <v>23</v>
      </c>
      <c r="N712" s="21" t="s">
        <v>381</v>
      </c>
      <c r="O712" s="21" t="s">
        <v>450</v>
      </c>
    </row>
    <row r="713" spans="1:15" x14ac:dyDescent="0.3">
      <c r="A713" s="21" t="s">
        <v>5</v>
      </c>
      <c r="B713" s="21" t="s">
        <v>432</v>
      </c>
      <c r="E713" s="21" t="s">
        <v>430</v>
      </c>
      <c r="F713" s="21" t="s">
        <v>442</v>
      </c>
      <c r="G713" s="27">
        <f>VLOOKUP(F713,'Validacion (Uso SMA)'!$A$1:$D$171,4,0)</f>
        <v>16</v>
      </c>
      <c r="H713" s="41">
        <v>41.9</v>
      </c>
      <c r="I713" s="21" t="s">
        <v>40</v>
      </c>
      <c r="J713" s="37">
        <v>41109</v>
      </c>
      <c r="K713" s="21" t="s">
        <v>399</v>
      </c>
      <c r="L713" s="21" t="s">
        <v>27</v>
      </c>
      <c r="M713" s="21" t="s">
        <v>23</v>
      </c>
      <c r="N713" s="21" t="s">
        <v>381</v>
      </c>
      <c r="O713" s="21" t="s">
        <v>450</v>
      </c>
    </row>
    <row r="714" spans="1:15" x14ac:dyDescent="0.3">
      <c r="A714" s="21" t="s">
        <v>5</v>
      </c>
      <c r="B714" s="21" t="s">
        <v>432</v>
      </c>
      <c r="E714" s="21" t="s">
        <v>430</v>
      </c>
      <c r="F714" s="21" t="s">
        <v>440</v>
      </c>
      <c r="G714" s="27">
        <f>VLOOKUP(F714,'Validacion (Uso SMA)'!$A$1:$D$171,4,0)</f>
        <v>14</v>
      </c>
      <c r="H714" s="41">
        <v>13.2</v>
      </c>
      <c r="I714" s="21" t="s">
        <v>40</v>
      </c>
      <c r="J714" s="37">
        <v>41109</v>
      </c>
      <c r="K714" s="21" t="s">
        <v>399</v>
      </c>
      <c r="L714" s="21" t="s">
        <v>27</v>
      </c>
      <c r="M714" s="21" t="s">
        <v>23</v>
      </c>
      <c r="N714" s="21" t="s">
        <v>381</v>
      </c>
      <c r="O714" s="21" t="s">
        <v>450</v>
      </c>
    </row>
    <row r="715" spans="1:15" x14ac:dyDescent="0.3">
      <c r="A715" s="21" t="s">
        <v>5</v>
      </c>
      <c r="B715" s="21" t="s">
        <v>432</v>
      </c>
      <c r="E715" s="21" t="s">
        <v>430</v>
      </c>
      <c r="F715" s="21" t="s">
        <v>443</v>
      </c>
      <c r="G715" s="27">
        <f>VLOOKUP(F715,'Validacion (Uso SMA)'!$A$1:$D$171,4,0)</f>
        <v>17</v>
      </c>
      <c r="H715" s="41">
        <v>10.199999999999999</v>
      </c>
      <c r="I715" s="21" t="s">
        <v>40</v>
      </c>
      <c r="J715" s="37">
        <v>41109</v>
      </c>
      <c r="K715" s="21" t="s">
        <v>399</v>
      </c>
      <c r="L715" s="21" t="s">
        <v>27</v>
      </c>
      <c r="M715" s="21" t="s">
        <v>23</v>
      </c>
      <c r="N715" s="21" t="s">
        <v>381</v>
      </c>
      <c r="O715" s="21" t="s">
        <v>450</v>
      </c>
    </row>
    <row r="716" spans="1:15" x14ac:dyDescent="0.3">
      <c r="A716" s="21" t="s">
        <v>5</v>
      </c>
      <c r="B716" s="21" t="s">
        <v>432</v>
      </c>
      <c r="E716" s="21" t="s">
        <v>430</v>
      </c>
      <c r="F716" s="21" t="s">
        <v>446</v>
      </c>
      <c r="G716" s="27">
        <f>VLOOKUP(F716,'Validacion (Uso SMA)'!$A$1:$D$171,4,0)</f>
        <v>83</v>
      </c>
      <c r="H716" s="41">
        <v>0</v>
      </c>
      <c r="I716" s="21" t="s">
        <v>40</v>
      </c>
      <c r="J716" s="37">
        <v>41109</v>
      </c>
      <c r="K716" s="21" t="s">
        <v>399</v>
      </c>
      <c r="L716" s="21" t="s">
        <v>27</v>
      </c>
      <c r="M716" s="21" t="s">
        <v>23</v>
      </c>
      <c r="N716" s="21" t="s">
        <v>381</v>
      </c>
      <c r="O716" s="21" t="s">
        <v>450</v>
      </c>
    </row>
    <row r="717" spans="1:15" x14ac:dyDescent="0.3">
      <c r="A717" s="21" t="s">
        <v>5</v>
      </c>
      <c r="B717" s="21" t="s">
        <v>432</v>
      </c>
      <c r="E717" s="21" t="s">
        <v>430</v>
      </c>
      <c r="F717" s="21" t="s">
        <v>445</v>
      </c>
      <c r="G717" s="27">
        <f>VLOOKUP(F717,'Validacion (Uso SMA)'!$A$1:$D$171,4,0)</f>
        <v>92</v>
      </c>
      <c r="H717" s="41">
        <v>2.1</v>
      </c>
      <c r="I717" s="21" t="s">
        <v>40</v>
      </c>
      <c r="J717" s="37">
        <v>41109</v>
      </c>
      <c r="K717" s="21" t="s">
        <v>399</v>
      </c>
      <c r="L717" s="21" t="s">
        <v>27</v>
      </c>
      <c r="M717" s="21" t="s">
        <v>23</v>
      </c>
      <c r="N717" s="21" t="s">
        <v>381</v>
      </c>
      <c r="O717" s="21" t="s">
        <v>450</v>
      </c>
    </row>
    <row r="718" spans="1:15" x14ac:dyDescent="0.3">
      <c r="A718" s="21" t="s">
        <v>5</v>
      </c>
      <c r="B718" s="21" t="s">
        <v>432</v>
      </c>
      <c r="E718" s="21" t="s">
        <v>428</v>
      </c>
      <c r="F718" s="21" t="s">
        <v>425</v>
      </c>
      <c r="G718" s="27">
        <f>VLOOKUP(F718,'Validacion (Uso SMA)'!$A$1:$D$171,4,0)</f>
        <v>97</v>
      </c>
      <c r="H718" s="21">
        <v>1.55</v>
      </c>
      <c r="I718" s="21" t="s">
        <v>40</v>
      </c>
      <c r="J718" s="37">
        <v>41290</v>
      </c>
      <c r="K718" s="21" t="s">
        <v>399</v>
      </c>
      <c r="L718" s="21" t="s">
        <v>27</v>
      </c>
      <c r="M718" s="21" t="s">
        <v>23</v>
      </c>
      <c r="N718" s="21" t="s">
        <v>381</v>
      </c>
      <c r="O718" s="21" t="s">
        <v>450</v>
      </c>
    </row>
    <row r="719" spans="1:15" x14ac:dyDescent="0.3">
      <c r="A719" s="21" t="s">
        <v>5</v>
      </c>
      <c r="B719" s="21" t="s">
        <v>432</v>
      </c>
      <c r="E719" s="21" t="s">
        <v>428</v>
      </c>
      <c r="F719" s="21" t="s">
        <v>309</v>
      </c>
      <c r="G719" s="27">
        <f>VLOOKUP(F719,'Validacion (Uso SMA)'!$A$1:$D$171,4,0)</f>
        <v>129</v>
      </c>
      <c r="H719" s="21">
        <v>7.05</v>
      </c>
      <c r="I719" s="21" t="s">
        <v>40</v>
      </c>
      <c r="J719" s="37">
        <v>41290</v>
      </c>
      <c r="K719" s="21" t="s">
        <v>399</v>
      </c>
      <c r="L719" s="21" t="s">
        <v>310</v>
      </c>
      <c r="M719" s="21" t="s">
        <v>381</v>
      </c>
      <c r="N719" s="21" t="s">
        <v>23</v>
      </c>
      <c r="O719" s="21" t="s">
        <v>23</v>
      </c>
    </row>
    <row r="720" spans="1:15" x14ac:dyDescent="0.3">
      <c r="A720" s="21" t="s">
        <v>5</v>
      </c>
      <c r="B720" s="21" t="s">
        <v>432</v>
      </c>
      <c r="E720" s="21" t="s">
        <v>428</v>
      </c>
      <c r="F720" s="21" t="s">
        <v>444</v>
      </c>
      <c r="G720" s="27">
        <f>VLOOKUP(F720,'Validacion (Uso SMA)'!$A$1:$D$171,4,0)</f>
        <v>18</v>
      </c>
      <c r="H720" s="41">
        <v>30.2</v>
      </c>
      <c r="I720" s="21" t="s">
        <v>40</v>
      </c>
      <c r="J720" s="37">
        <v>41290</v>
      </c>
      <c r="K720" s="21" t="s">
        <v>399</v>
      </c>
      <c r="L720" s="21" t="s">
        <v>27</v>
      </c>
      <c r="M720" s="21" t="s">
        <v>23</v>
      </c>
      <c r="N720" s="21" t="s">
        <v>381</v>
      </c>
      <c r="O720" s="21" t="s">
        <v>450</v>
      </c>
    </row>
    <row r="721" spans="1:16" x14ac:dyDescent="0.3">
      <c r="A721" s="21" t="s">
        <v>5</v>
      </c>
      <c r="B721" s="21" t="s">
        <v>432</v>
      </c>
      <c r="E721" s="21" t="s">
        <v>428</v>
      </c>
      <c r="F721" s="21" t="s">
        <v>441</v>
      </c>
      <c r="G721" s="27">
        <f>VLOOKUP(F721,'Validacion (Uso SMA)'!$A$1:$D$171,4,0)</f>
        <v>15</v>
      </c>
      <c r="H721" s="41">
        <v>10.7</v>
      </c>
      <c r="I721" s="21" t="s">
        <v>40</v>
      </c>
      <c r="J721" s="37">
        <v>41290</v>
      </c>
      <c r="K721" s="21" t="s">
        <v>399</v>
      </c>
      <c r="L721" s="21" t="s">
        <v>27</v>
      </c>
      <c r="M721" s="21" t="s">
        <v>23</v>
      </c>
      <c r="N721" s="21" t="s">
        <v>381</v>
      </c>
      <c r="O721" s="21" t="s">
        <v>450</v>
      </c>
    </row>
    <row r="722" spans="1:16" x14ac:dyDescent="0.3">
      <c r="A722" s="21" t="s">
        <v>5</v>
      </c>
      <c r="B722" s="21" t="s">
        <v>432</v>
      </c>
      <c r="E722" s="21" t="s">
        <v>428</v>
      </c>
      <c r="F722" s="21" t="s">
        <v>442</v>
      </c>
      <c r="G722" s="27">
        <f>VLOOKUP(F722,'Validacion (Uso SMA)'!$A$1:$D$171,4,0)</f>
        <v>16</v>
      </c>
      <c r="H722" s="41">
        <v>31.5</v>
      </c>
      <c r="I722" s="21" t="s">
        <v>40</v>
      </c>
      <c r="J722" s="37">
        <v>41290</v>
      </c>
      <c r="K722" s="21" t="s">
        <v>399</v>
      </c>
      <c r="L722" s="21" t="s">
        <v>27</v>
      </c>
      <c r="M722" s="21" t="s">
        <v>23</v>
      </c>
      <c r="N722" s="21" t="s">
        <v>381</v>
      </c>
      <c r="O722" s="21" t="s">
        <v>450</v>
      </c>
    </row>
    <row r="723" spans="1:16" x14ac:dyDescent="0.3">
      <c r="A723" s="21" t="s">
        <v>5</v>
      </c>
      <c r="B723" s="21" t="s">
        <v>432</v>
      </c>
      <c r="E723" s="21" t="s">
        <v>428</v>
      </c>
      <c r="F723" s="21" t="s">
        <v>440</v>
      </c>
      <c r="G723" s="27">
        <f>VLOOKUP(F723,'Validacion (Uso SMA)'!$A$1:$D$171,4,0)</f>
        <v>14</v>
      </c>
      <c r="H723" s="41">
        <v>15.2</v>
      </c>
      <c r="I723" s="21" t="s">
        <v>40</v>
      </c>
      <c r="J723" s="37">
        <v>41290</v>
      </c>
      <c r="K723" s="21" t="s">
        <v>399</v>
      </c>
      <c r="L723" s="21" t="s">
        <v>27</v>
      </c>
      <c r="M723" s="21" t="s">
        <v>23</v>
      </c>
      <c r="N723" s="21" t="s">
        <v>381</v>
      </c>
      <c r="O723" s="21" t="s">
        <v>450</v>
      </c>
    </row>
    <row r="724" spans="1:16" x14ac:dyDescent="0.3">
      <c r="A724" s="21" t="s">
        <v>5</v>
      </c>
      <c r="B724" s="21" t="s">
        <v>432</v>
      </c>
      <c r="E724" s="21" t="s">
        <v>428</v>
      </c>
      <c r="F724" s="21" t="s">
        <v>443</v>
      </c>
      <c r="G724" s="27">
        <f>VLOOKUP(F724,'Validacion (Uso SMA)'!$A$1:$D$171,4,0)</f>
        <v>17</v>
      </c>
      <c r="H724" s="41">
        <v>11.6</v>
      </c>
      <c r="I724" s="21" t="s">
        <v>40</v>
      </c>
      <c r="J724" s="37">
        <v>41290</v>
      </c>
      <c r="K724" s="21" t="s">
        <v>399</v>
      </c>
      <c r="L724" s="21" t="s">
        <v>27</v>
      </c>
      <c r="M724" s="21" t="s">
        <v>23</v>
      </c>
      <c r="N724" s="21" t="s">
        <v>381</v>
      </c>
      <c r="O724" s="21" t="s">
        <v>450</v>
      </c>
    </row>
    <row r="725" spans="1:16" x14ac:dyDescent="0.3">
      <c r="A725" s="21" t="s">
        <v>5</v>
      </c>
      <c r="B725" s="21" t="s">
        <v>432</v>
      </c>
      <c r="E725" s="21" t="s">
        <v>428</v>
      </c>
      <c r="F725" s="21" t="s">
        <v>446</v>
      </c>
      <c r="G725" s="27">
        <f>VLOOKUP(F725,'Validacion (Uso SMA)'!$A$1:$D$171,4,0)</f>
        <v>83</v>
      </c>
      <c r="H725" s="41">
        <v>0</v>
      </c>
      <c r="I725" s="21" t="s">
        <v>40</v>
      </c>
      <c r="J725" s="37">
        <v>41290</v>
      </c>
      <c r="K725" s="21" t="s">
        <v>399</v>
      </c>
      <c r="L725" s="21" t="s">
        <v>27</v>
      </c>
      <c r="M725" s="21" t="s">
        <v>23</v>
      </c>
      <c r="N725" s="21" t="s">
        <v>381</v>
      </c>
      <c r="O725" s="21" t="s">
        <v>450</v>
      </c>
    </row>
    <row r="726" spans="1:16" x14ac:dyDescent="0.3">
      <c r="A726" s="21" t="s">
        <v>5</v>
      </c>
      <c r="B726" s="21" t="s">
        <v>432</v>
      </c>
      <c r="E726" s="21" t="s">
        <v>428</v>
      </c>
      <c r="F726" s="21" t="s">
        <v>445</v>
      </c>
      <c r="G726" s="27">
        <f>VLOOKUP(F726,'Validacion (Uso SMA)'!$A$1:$D$171,4,0)</f>
        <v>92</v>
      </c>
      <c r="H726" s="41">
        <v>0.8</v>
      </c>
      <c r="I726" s="21" t="s">
        <v>40</v>
      </c>
      <c r="J726" s="37">
        <v>41290</v>
      </c>
      <c r="K726" s="21" t="s">
        <v>399</v>
      </c>
      <c r="L726" s="21" t="s">
        <v>27</v>
      </c>
      <c r="M726" s="21" t="s">
        <v>23</v>
      </c>
      <c r="N726" s="21" t="s">
        <v>381</v>
      </c>
      <c r="O726" s="21" t="s">
        <v>450</v>
      </c>
    </row>
    <row r="727" spans="1:16" s="12" customFormat="1" x14ac:dyDescent="0.3">
      <c r="A727" s="21" t="s">
        <v>5</v>
      </c>
      <c r="B727" s="21" t="s">
        <v>432</v>
      </c>
      <c r="C727" s="40"/>
      <c r="D727" s="38"/>
      <c r="E727" s="21" t="s">
        <v>429</v>
      </c>
      <c r="F727" s="21" t="s">
        <v>425</v>
      </c>
      <c r="G727" s="27">
        <f>VLOOKUP(F727,'Validacion (Uso SMA)'!$A$1:$D$171,4,0)</f>
        <v>97</v>
      </c>
      <c r="H727" s="21">
        <v>1.45</v>
      </c>
      <c r="I727" s="21" t="s">
        <v>40</v>
      </c>
      <c r="J727" s="37">
        <v>41290</v>
      </c>
      <c r="K727" s="21" t="s">
        <v>399</v>
      </c>
      <c r="L727" s="21" t="s">
        <v>27</v>
      </c>
      <c r="M727" s="21" t="s">
        <v>23</v>
      </c>
      <c r="N727" s="21" t="s">
        <v>381</v>
      </c>
      <c r="O727" s="21" t="s">
        <v>450</v>
      </c>
      <c r="P727" s="24"/>
    </row>
    <row r="728" spans="1:16" s="12" customFormat="1" x14ac:dyDescent="0.3">
      <c r="A728" s="21" t="s">
        <v>5</v>
      </c>
      <c r="B728" s="21" t="s">
        <v>432</v>
      </c>
      <c r="C728" s="40"/>
      <c r="D728" s="38"/>
      <c r="E728" s="21" t="s">
        <v>429</v>
      </c>
      <c r="F728" s="21" t="s">
        <v>309</v>
      </c>
      <c r="G728" s="27">
        <f>VLOOKUP(F728,'Validacion (Uso SMA)'!$A$1:$D$171,4,0)</f>
        <v>129</v>
      </c>
      <c r="H728" s="21">
        <v>7.15</v>
      </c>
      <c r="I728" s="21" t="s">
        <v>40</v>
      </c>
      <c r="J728" s="37">
        <v>41290</v>
      </c>
      <c r="K728" s="21" t="s">
        <v>399</v>
      </c>
      <c r="L728" s="21" t="s">
        <v>310</v>
      </c>
      <c r="M728" s="21" t="s">
        <v>381</v>
      </c>
      <c r="N728" s="21" t="s">
        <v>23</v>
      </c>
      <c r="O728" s="21" t="s">
        <v>23</v>
      </c>
      <c r="P728" s="24"/>
    </row>
    <row r="729" spans="1:16" x14ac:dyDescent="0.3">
      <c r="A729" s="21" t="s">
        <v>5</v>
      </c>
      <c r="B729" s="21" t="s">
        <v>432</v>
      </c>
      <c r="E729" s="21" t="s">
        <v>429</v>
      </c>
      <c r="F729" s="21" t="s">
        <v>444</v>
      </c>
      <c r="G729" s="27">
        <f>VLOOKUP(F729,'Validacion (Uso SMA)'!$A$1:$D$171,4,0)</f>
        <v>18</v>
      </c>
      <c r="H729" s="41">
        <v>30.6</v>
      </c>
      <c r="I729" s="21" t="s">
        <v>40</v>
      </c>
      <c r="J729" s="37">
        <v>41290</v>
      </c>
      <c r="K729" s="21" t="s">
        <v>399</v>
      </c>
      <c r="L729" s="21" t="s">
        <v>27</v>
      </c>
      <c r="M729" s="21" t="s">
        <v>23</v>
      </c>
      <c r="N729" s="21" t="s">
        <v>381</v>
      </c>
      <c r="O729" s="21" t="s">
        <v>450</v>
      </c>
    </row>
    <row r="730" spans="1:16" x14ac:dyDescent="0.3">
      <c r="A730" s="21" t="s">
        <v>5</v>
      </c>
      <c r="B730" s="21" t="s">
        <v>432</v>
      </c>
      <c r="E730" s="21" t="s">
        <v>429</v>
      </c>
      <c r="F730" s="21" t="s">
        <v>441</v>
      </c>
      <c r="G730" s="27">
        <f>VLOOKUP(F730,'Validacion (Uso SMA)'!$A$1:$D$171,4,0)</f>
        <v>15</v>
      </c>
      <c r="H730" s="41">
        <v>10.199999999999999</v>
      </c>
      <c r="I730" s="21" t="s">
        <v>40</v>
      </c>
      <c r="J730" s="37">
        <v>41290</v>
      </c>
      <c r="K730" s="21" t="s">
        <v>399</v>
      </c>
      <c r="L730" s="21" t="s">
        <v>27</v>
      </c>
      <c r="M730" s="21" t="s">
        <v>23</v>
      </c>
      <c r="N730" s="21" t="s">
        <v>381</v>
      </c>
      <c r="O730" s="21" t="s">
        <v>450</v>
      </c>
    </row>
    <row r="731" spans="1:16" x14ac:dyDescent="0.3">
      <c r="A731" s="21" t="s">
        <v>5</v>
      </c>
      <c r="B731" s="21" t="s">
        <v>432</v>
      </c>
      <c r="E731" s="21" t="s">
        <v>429</v>
      </c>
      <c r="F731" s="21" t="s">
        <v>442</v>
      </c>
      <c r="G731" s="27">
        <f>VLOOKUP(F731,'Validacion (Uso SMA)'!$A$1:$D$171,4,0)</f>
        <v>16</v>
      </c>
      <c r="H731" s="41">
        <v>21.5</v>
      </c>
      <c r="I731" s="21" t="s">
        <v>40</v>
      </c>
      <c r="J731" s="37">
        <v>41290</v>
      </c>
      <c r="K731" s="21" t="s">
        <v>399</v>
      </c>
      <c r="L731" s="21" t="s">
        <v>27</v>
      </c>
      <c r="M731" s="21" t="s">
        <v>23</v>
      </c>
      <c r="N731" s="21" t="s">
        <v>381</v>
      </c>
      <c r="O731" s="21" t="s">
        <v>450</v>
      </c>
    </row>
    <row r="732" spans="1:16" x14ac:dyDescent="0.3">
      <c r="A732" s="21" t="s">
        <v>5</v>
      </c>
      <c r="B732" s="21" t="s">
        <v>432</v>
      </c>
      <c r="E732" s="21" t="s">
        <v>429</v>
      </c>
      <c r="F732" s="21" t="s">
        <v>440</v>
      </c>
      <c r="G732" s="27">
        <f>VLOOKUP(F732,'Validacion (Uso SMA)'!$A$1:$D$171,4,0)</f>
        <v>14</v>
      </c>
      <c r="H732" s="41">
        <v>20.399999999999999</v>
      </c>
      <c r="I732" s="21" t="s">
        <v>40</v>
      </c>
      <c r="J732" s="37">
        <v>41290</v>
      </c>
      <c r="K732" s="21" t="s">
        <v>399</v>
      </c>
      <c r="L732" s="21" t="s">
        <v>27</v>
      </c>
      <c r="M732" s="21" t="s">
        <v>23</v>
      </c>
      <c r="N732" s="21" t="s">
        <v>381</v>
      </c>
      <c r="O732" s="21" t="s">
        <v>450</v>
      </c>
    </row>
    <row r="733" spans="1:16" x14ac:dyDescent="0.3">
      <c r="A733" s="21" t="s">
        <v>5</v>
      </c>
      <c r="B733" s="21" t="s">
        <v>432</v>
      </c>
      <c r="E733" s="21" t="s">
        <v>429</v>
      </c>
      <c r="F733" s="21" t="s">
        <v>443</v>
      </c>
      <c r="G733" s="27">
        <f>VLOOKUP(F733,'Validacion (Uso SMA)'!$A$1:$D$171,4,0)</f>
        <v>17</v>
      </c>
      <c r="H733" s="41">
        <v>16.5</v>
      </c>
      <c r="I733" s="21" t="s">
        <v>40</v>
      </c>
      <c r="J733" s="37">
        <v>41290</v>
      </c>
      <c r="K733" s="21" t="s">
        <v>399</v>
      </c>
      <c r="L733" s="21" t="s">
        <v>27</v>
      </c>
      <c r="M733" s="21" t="s">
        <v>23</v>
      </c>
      <c r="N733" s="21" t="s">
        <v>381</v>
      </c>
      <c r="O733" s="21" t="s">
        <v>450</v>
      </c>
    </row>
    <row r="734" spans="1:16" x14ac:dyDescent="0.3">
      <c r="A734" s="21" t="s">
        <v>5</v>
      </c>
      <c r="B734" s="21" t="s">
        <v>432</v>
      </c>
      <c r="E734" s="21" t="s">
        <v>429</v>
      </c>
      <c r="F734" s="21" t="s">
        <v>446</v>
      </c>
      <c r="G734" s="27">
        <f>VLOOKUP(F734,'Validacion (Uso SMA)'!$A$1:$D$171,4,0)</f>
        <v>83</v>
      </c>
      <c r="H734" s="41">
        <v>0</v>
      </c>
      <c r="I734" s="21" t="s">
        <v>40</v>
      </c>
      <c r="J734" s="37">
        <v>41290</v>
      </c>
      <c r="K734" s="21" t="s">
        <v>399</v>
      </c>
      <c r="L734" s="21" t="s">
        <v>27</v>
      </c>
      <c r="M734" s="21" t="s">
        <v>23</v>
      </c>
      <c r="N734" s="21" t="s">
        <v>381</v>
      </c>
      <c r="O734" s="21" t="s">
        <v>450</v>
      </c>
    </row>
    <row r="735" spans="1:16" x14ac:dyDescent="0.3">
      <c r="A735" s="21" t="s">
        <v>5</v>
      </c>
      <c r="B735" s="21" t="s">
        <v>432</v>
      </c>
      <c r="E735" s="21" t="s">
        <v>429</v>
      </c>
      <c r="F735" s="21" t="s">
        <v>445</v>
      </c>
      <c r="G735" s="27">
        <f>VLOOKUP(F735,'Validacion (Uso SMA)'!$A$1:$D$171,4,0)</f>
        <v>92</v>
      </c>
      <c r="H735" s="41">
        <v>0.8</v>
      </c>
      <c r="I735" s="21" t="s">
        <v>40</v>
      </c>
      <c r="J735" s="37">
        <v>41290</v>
      </c>
      <c r="K735" s="21" t="s">
        <v>399</v>
      </c>
      <c r="L735" s="21" t="s">
        <v>27</v>
      </c>
      <c r="M735" s="21" t="s">
        <v>23</v>
      </c>
      <c r="N735" s="21" t="s">
        <v>381</v>
      </c>
      <c r="O735" s="21" t="s">
        <v>450</v>
      </c>
    </row>
    <row r="736" spans="1:16" x14ac:dyDescent="0.3">
      <c r="A736" s="21" t="s">
        <v>5</v>
      </c>
      <c r="B736" s="21" t="s">
        <v>432</v>
      </c>
      <c r="E736" s="21" t="s">
        <v>430</v>
      </c>
      <c r="F736" s="21" t="s">
        <v>425</v>
      </c>
      <c r="G736" s="27">
        <f>VLOOKUP(F736,'Validacion (Uso SMA)'!$A$1:$D$171,4,0)</f>
        <v>97</v>
      </c>
      <c r="H736" s="21">
        <v>1.75</v>
      </c>
      <c r="I736" s="21" t="s">
        <v>40</v>
      </c>
      <c r="J736" s="37">
        <v>41290</v>
      </c>
      <c r="K736" s="21" t="s">
        <v>399</v>
      </c>
      <c r="L736" s="21" t="s">
        <v>27</v>
      </c>
      <c r="M736" s="21" t="s">
        <v>23</v>
      </c>
      <c r="N736" s="21" t="s">
        <v>381</v>
      </c>
      <c r="O736" s="21" t="s">
        <v>450</v>
      </c>
    </row>
    <row r="737" spans="1:15" x14ac:dyDescent="0.3">
      <c r="A737" s="21" t="s">
        <v>5</v>
      </c>
      <c r="B737" s="21" t="s">
        <v>432</v>
      </c>
      <c r="E737" s="21" t="s">
        <v>430</v>
      </c>
      <c r="F737" s="21" t="s">
        <v>309</v>
      </c>
      <c r="G737" s="27">
        <f>VLOOKUP(F737,'Validacion (Uso SMA)'!$A$1:$D$171,4,0)</f>
        <v>129</v>
      </c>
      <c r="H737" s="21">
        <v>7.31</v>
      </c>
      <c r="I737" s="21" t="s">
        <v>40</v>
      </c>
      <c r="J737" s="37">
        <v>41290</v>
      </c>
      <c r="K737" s="21" t="s">
        <v>399</v>
      </c>
      <c r="L737" s="21" t="s">
        <v>310</v>
      </c>
      <c r="M737" s="21" t="s">
        <v>381</v>
      </c>
      <c r="N737" s="21" t="s">
        <v>23</v>
      </c>
      <c r="O737" s="21" t="s">
        <v>23</v>
      </c>
    </row>
    <row r="738" spans="1:15" x14ac:dyDescent="0.3">
      <c r="A738" s="21" t="s">
        <v>5</v>
      </c>
      <c r="B738" s="21" t="s">
        <v>432</v>
      </c>
      <c r="E738" s="21" t="s">
        <v>430</v>
      </c>
      <c r="F738" s="21" t="s">
        <v>444</v>
      </c>
      <c r="G738" s="27">
        <f>VLOOKUP(F738,'Validacion (Uso SMA)'!$A$1:$D$171,4,0)</f>
        <v>18</v>
      </c>
      <c r="H738" s="41">
        <v>26.4</v>
      </c>
      <c r="I738" s="21" t="s">
        <v>40</v>
      </c>
      <c r="J738" s="37">
        <v>41290</v>
      </c>
      <c r="K738" s="21" t="s">
        <v>399</v>
      </c>
      <c r="L738" s="21" t="s">
        <v>27</v>
      </c>
      <c r="M738" s="21" t="s">
        <v>23</v>
      </c>
      <c r="N738" s="21" t="s">
        <v>381</v>
      </c>
      <c r="O738" s="21" t="s">
        <v>450</v>
      </c>
    </row>
    <row r="739" spans="1:15" x14ac:dyDescent="0.3">
      <c r="A739" s="21" t="s">
        <v>5</v>
      </c>
      <c r="B739" s="21" t="s">
        <v>432</v>
      </c>
      <c r="E739" s="21" t="s">
        <v>430</v>
      </c>
      <c r="F739" s="21" t="s">
        <v>441</v>
      </c>
      <c r="G739" s="27">
        <f>VLOOKUP(F739,'Validacion (Uso SMA)'!$A$1:$D$171,4,0)</f>
        <v>15</v>
      </c>
      <c r="H739" s="41">
        <v>6.5</v>
      </c>
      <c r="I739" s="21" t="s">
        <v>40</v>
      </c>
      <c r="J739" s="37">
        <v>41290</v>
      </c>
      <c r="K739" s="21" t="s">
        <v>399</v>
      </c>
      <c r="L739" s="21" t="s">
        <v>27</v>
      </c>
      <c r="M739" s="21" t="s">
        <v>23</v>
      </c>
      <c r="N739" s="21" t="s">
        <v>381</v>
      </c>
      <c r="O739" s="21" t="s">
        <v>450</v>
      </c>
    </row>
    <row r="740" spans="1:15" x14ac:dyDescent="0.3">
      <c r="A740" s="21" t="s">
        <v>5</v>
      </c>
      <c r="B740" s="21" t="s">
        <v>432</v>
      </c>
      <c r="E740" s="21" t="s">
        <v>430</v>
      </c>
      <c r="F740" s="21" t="s">
        <v>442</v>
      </c>
      <c r="G740" s="27">
        <f>VLOOKUP(F740,'Validacion (Uso SMA)'!$A$1:$D$171,4,0)</f>
        <v>16</v>
      </c>
      <c r="H740" s="41">
        <v>41.1</v>
      </c>
      <c r="I740" s="21" t="s">
        <v>40</v>
      </c>
      <c r="J740" s="37">
        <v>41290</v>
      </c>
      <c r="K740" s="21" t="s">
        <v>399</v>
      </c>
      <c r="L740" s="21" t="s">
        <v>27</v>
      </c>
      <c r="M740" s="21" t="s">
        <v>23</v>
      </c>
      <c r="N740" s="21" t="s">
        <v>381</v>
      </c>
      <c r="O740" s="21" t="s">
        <v>450</v>
      </c>
    </row>
    <row r="741" spans="1:15" x14ac:dyDescent="0.3">
      <c r="A741" s="21" t="s">
        <v>5</v>
      </c>
      <c r="B741" s="21" t="s">
        <v>432</v>
      </c>
      <c r="E741" s="21" t="s">
        <v>430</v>
      </c>
      <c r="F741" s="21" t="s">
        <v>440</v>
      </c>
      <c r="G741" s="27">
        <f>VLOOKUP(F741,'Validacion (Uso SMA)'!$A$1:$D$171,4,0)</f>
        <v>14</v>
      </c>
      <c r="H741" s="41">
        <v>13.8</v>
      </c>
      <c r="I741" s="21" t="s">
        <v>40</v>
      </c>
      <c r="J741" s="37">
        <v>41290</v>
      </c>
      <c r="K741" s="21" t="s">
        <v>399</v>
      </c>
      <c r="L741" s="21" t="s">
        <v>27</v>
      </c>
      <c r="M741" s="21" t="s">
        <v>23</v>
      </c>
      <c r="N741" s="21" t="s">
        <v>381</v>
      </c>
      <c r="O741" s="21" t="s">
        <v>450</v>
      </c>
    </row>
    <row r="742" spans="1:15" x14ac:dyDescent="0.3">
      <c r="A742" s="21" t="s">
        <v>5</v>
      </c>
      <c r="B742" s="21" t="s">
        <v>432</v>
      </c>
      <c r="E742" s="21" t="s">
        <v>430</v>
      </c>
      <c r="F742" s="21" t="s">
        <v>443</v>
      </c>
      <c r="G742" s="27">
        <f>VLOOKUP(F742,'Validacion (Uso SMA)'!$A$1:$D$171,4,0)</f>
        <v>17</v>
      </c>
      <c r="H742" s="41">
        <v>11.1</v>
      </c>
      <c r="I742" s="21" t="s">
        <v>40</v>
      </c>
      <c r="J742" s="37">
        <v>41290</v>
      </c>
      <c r="K742" s="21" t="s">
        <v>399</v>
      </c>
      <c r="L742" s="21" t="s">
        <v>27</v>
      </c>
      <c r="M742" s="21" t="s">
        <v>23</v>
      </c>
      <c r="N742" s="21" t="s">
        <v>381</v>
      </c>
      <c r="O742" s="21" t="s">
        <v>450</v>
      </c>
    </row>
    <row r="743" spans="1:15" x14ac:dyDescent="0.3">
      <c r="A743" s="21" t="s">
        <v>5</v>
      </c>
      <c r="B743" s="21" t="s">
        <v>432</v>
      </c>
      <c r="E743" s="21" t="s">
        <v>430</v>
      </c>
      <c r="F743" s="21" t="s">
        <v>446</v>
      </c>
      <c r="G743" s="27">
        <f>VLOOKUP(F743,'Validacion (Uso SMA)'!$A$1:$D$171,4,0)</f>
        <v>83</v>
      </c>
      <c r="H743" s="41">
        <v>0</v>
      </c>
      <c r="I743" s="21" t="s">
        <v>40</v>
      </c>
      <c r="J743" s="37">
        <v>41290</v>
      </c>
      <c r="K743" s="21" t="s">
        <v>399</v>
      </c>
      <c r="L743" s="21" t="s">
        <v>27</v>
      </c>
      <c r="M743" s="21" t="s">
        <v>23</v>
      </c>
      <c r="N743" s="21" t="s">
        <v>381</v>
      </c>
      <c r="O743" s="21" t="s">
        <v>450</v>
      </c>
    </row>
    <row r="744" spans="1:15" x14ac:dyDescent="0.3">
      <c r="A744" s="21" t="s">
        <v>5</v>
      </c>
      <c r="B744" s="21" t="s">
        <v>432</v>
      </c>
      <c r="E744" s="21" t="s">
        <v>430</v>
      </c>
      <c r="F744" s="21" t="s">
        <v>445</v>
      </c>
      <c r="G744" s="27">
        <f>VLOOKUP(F744,'Validacion (Uso SMA)'!$A$1:$D$171,4,0)</f>
        <v>92</v>
      </c>
      <c r="H744" s="41">
        <v>1.1000000000000001</v>
      </c>
      <c r="I744" s="21" t="s">
        <v>40</v>
      </c>
      <c r="J744" s="37">
        <v>41290</v>
      </c>
      <c r="K744" s="21" t="s">
        <v>399</v>
      </c>
      <c r="L744" s="21" t="s">
        <v>27</v>
      </c>
      <c r="M744" s="21" t="s">
        <v>23</v>
      </c>
      <c r="N744" s="21" t="s">
        <v>381</v>
      </c>
      <c r="O744" s="21" t="s">
        <v>450</v>
      </c>
    </row>
    <row r="745" spans="1:15" x14ac:dyDescent="0.3">
      <c r="A745" s="21" t="s">
        <v>5</v>
      </c>
      <c r="B745" s="21" t="s">
        <v>432</v>
      </c>
      <c r="E745" s="21" t="s">
        <v>428</v>
      </c>
      <c r="F745" s="21" t="s">
        <v>425</v>
      </c>
      <c r="G745" s="27">
        <f>VLOOKUP(F745,'Validacion (Uso SMA)'!$A$1:$D$171,4,0)</f>
        <v>97</v>
      </c>
      <c r="H745" s="21">
        <v>1.52</v>
      </c>
      <c r="I745" s="21" t="s">
        <v>40</v>
      </c>
      <c r="J745" s="37">
        <v>41470</v>
      </c>
      <c r="K745" s="21" t="s">
        <v>399</v>
      </c>
      <c r="L745" s="21" t="s">
        <v>27</v>
      </c>
      <c r="M745" s="21" t="s">
        <v>23</v>
      </c>
      <c r="N745" s="21" t="s">
        <v>381</v>
      </c>
      <c r="O745" s="21" t="s">
        <v>450</v>
      </c>
    </row>
    <row r="746" spans="1:15" x14ac:dyDescent="0.3">
      <c r="A746" s="21" t="s">
        <v>5</v>
      </c>
      <c r="B746" s="21" t="s">
        <v>432</v>
      </c>
      <c r="E746" s="21" t="s">
        <v>428</v>
      </c>
      <c r="F746" s="21" t="s">
        <v>309</v>
      </c>
      <c r="G746" s="27">
        <f>VLOOKUP(F746,'Validacion (Uso SMA)'!$A$1:$D$171,4,0)</f>
        <v>129</v>
      </c>
      <c r="H746" s="21">
        <v>7.64</v>
      </c>
      <c r="I746" s="21" t="s">
        <v>40</v>
      </c>
      <c r="J746" s="37">
        <v>41470</v>
      </c>
      <c r="K746" s="21" t="s">
        <v>399</v>
      </c>
      <c r="L746" s="21" t="s">
        <v>310</v>
      </c>
      <c r="M746" s="21" t="s">
        <v>381</v>
      </c>
      <c r="N746" s="21" t="s">
        <v>23</v>
      </c>
      <c r="O746" s="21" t="s">
        <v>23</v>
      </c>
    </row>
    <row r="747" spans="1:15" x14ac:dyDescent="0.3">
      <c r="A747" s="21" t="s">
        <v>5</v>
      </c>
      <c r="B747" s="21" t="s">
        <v>432</v>
      </c>
      <c r="E747" s="21" t="s">
        <v>428</v>
      </c>
      <c r="F747" s="21" t="s">
        <v>444</v>
      </c>
      <c r="G747" s="27">
        <f>VLOOKUP(F747,'Validacion (Uso SMA)'!$A$1:$D$171,4,0)</f>
        <v>18</v>
      </c>
      <c r="H747" s="41">
        <v>20.2</v>
      </c>
      <c r="I747" s="21" t="s">
        <v>40</v>
      </c>
      <c r="J747" s="37">
        <v>41470</v>
      </c>
      <c r="K747" s="21" t="s">
        <v>399</v>
      </c>
      <c r="L747" s="21" t="s">
        <v>27</v>
      </c>
      <c r="M747" s="21" t="s">
        <v>23</v>
      </c>
      <c r="N747" s="21" t="s">
        <v>381</v>
      </c>
      <c r="O747" s="21" t="s">
        <v>450</v>
      </c>
    </row>
    <row r="748" spans="1:15" x14ac:dyDescent="0.3">
      <c r="A748" s="21" t="s">
        <v>5</v>
      </c>
      <c r="B748" s="21" t="s">
        <v>432</v>
      </c>
      <c r="E748" s="21" t="s">
        <v>428</v>
      </c>
      <c r="F748" s="21" t="s">
        <v>441</v>
      </c>
      <c r="G748" s="27">
        <f>VLOOKUP(F748,'Validacion (Uso SMA)'!$A$1:$D$171,4,0)</f>
        <v>15</v>
      </c>
      <c r="H748" s="41">
        <v>10.7</v>
      </c>
      <c r="I748" s="21" t="s">
        <v>40</v>
      </c>
      <c r="J748" s="37">
        <v>41470</v>
      </c>
      <c r="K748" s="21" t="s">
        <v>399</v>
      </c>
      <c r="L748" s="21" t="s">
        <v>27</v>
      </c>
      <c r="M748" s="21" t="s">
        <v>23</v>
      </c>
      <c r="N748" s="21" t="s">
        <v>381</v>
      </c>
      <c r="O748" s="21" t="s">
        <v>450</v>
      </c>
    </row>
    <row r="749" spans="1:15" x14ac:dyDescent="0.3">
      <c r="A749" s="21" t="s">
        <v>5</v>
      </c>
      <c r="B749" s="21" t="s">
        <v>432</v>
      </c>
      <c r="C749" s="26"/>
      <c r="D749" s="39"/>
      <c r="E749" s="21" t="s">
        <v>428</v>
      </c>
      <c r="F749" s="21" t="s">
        <v>442</v>
      </c>
      <c r="G749" s="27">
        <f>VLOOKUP(F749,'Validacion (Uso SMA)'!$A$1:$D$171,4,0)</f>
        <v>16</v>
      </c>
      <c r="H749" s="41">
        <v>41.5</v>
      </c>
      <c r="I749" s="21" t="s">
        <v>40</v>
      </c>
      <c r="J749" s="37">
        <v>41470</v>
      </c>
      <c r="K749" s="21" t="s">
        <v>399</v>
      </c>
      <c r="L749" s="21" t="s">
        <v>27</v>
      </c>
      <c r="M749" s="21" t="s">
        <v>23</v>
      </c>
      <c r="N749" s="21" t="s">
        <v>381</v>
      </c>
      <c r="O749" s="21" t="s">
        <v>450</v>
      </c>
    </row>
    <row r="750" spans="1:15" x14ac:dyDescent="0.3">
      <c r="A750" s="21" t="s">
        <v>5</v>
      </c>
      <c r="B750" s="21" t="s">
        <v>432</v>
      </c>
      <c r="E750" s="21" t="s">
        <v>428</v>
      </c>
      <c r="F750" s="21" t="s">
        <v>440</v>
      </c>
      <c r="G750" s="27">
        <f>VLOOKUP(F750,'Validacion (Uso SMA)'!$A$1:$D$171,4,0)</f>
        <v>14</v>
      </c>
      <c r="H750" s="41">
        <v>15.2</v>
      </c>
      <c r="I750" s="21" t="s">
        <v>40</v>
      </c>
      <c r="J750" s="37">
        <v>41470</v>
      </c>
      <c r="K750" s="21" t="s">
        <v>399</v>
      </c>
      <c r="L750" s="21" t="s">
        <v>27</v>
      </c>
      <c r="M750" s="21" t="s">
        <v>23</v>
      </c>
      <c r="N750" s="21" t="s">
        <v>381</v>
      </c>
      <c r="O750" s="21" t="s">
        <v>450</v>
      </c>
    </row>
    <row r="751" spans="1:15" x14ac:dyDescent="0.3">
      <c r="A751" s="21" t="s">
        <v>5</v>
      </c>
      <c r="B751" s="21" t="s">
        <v>432</v>
      </c>
      <c r="E751" s="21" t="s">
        <v>428</v>
      </c>
      <c r="F751" s="21" t="s">
        <v>443</v>
      </c>
      <c r="G751" s="27">
        <f>VLOOKUP(F751,'Validacion (Uso SMA)'!$A$1:$D$171,4,0)</f>
        <v>17</v>
      </c>
      <c r="H751" s="41">
        <v>11.6</v>
      </c>
      <c r="I751" s="21" t="s">
        <v>40</v>
      </c>
      <c r="J751" s="37">
        <v>41470</v>
      </c>
      <c r="K751" s="21" t="s">
        <v>399</v>
      </c>
      <c r="L751" s="21" t="s">
        <v>27</v>
      </c>
      <c r="M751" s="21" t="s">
        <v>23</v>
      </c>
      <c r="N751" s="21" t="s">
        <v>381</v>
      </c>
      <c r="O751" s="21" t="s">
        <v>450</v>
      </c>
    </row>
    <row r="752" spans="1:15" x14ac:dyDescent="0.3">
      <c r="A752" s="21" t="s">
        <v>5</v>
      </c>
      <c r="B752" s="21" t="s">
        <v>432</v>
      </c>
      <c r="E752" s="21" t="s">
        <v>428</v>
      </c>
      <c r="F752" s="21" t="s">
        <v>446</v>
      </c>
      <c r="G752" s="27">
        <f>VLOOKUP(F752,'Validacion (Uso SMA)'!$A$1:$D$171,4,0)</f>
        <v>83</v>
      </c>
      <c r="H752" s="41">
        <v>0</v>
      </c>
      <c r="I752" s="21" t="s">
        <v>40</v>
      </c>
      <c r="J752" s="37">
        <v>41470</v>
      </c>
      <c r="K752" s="21" t="s">
        <v>399</v>
      </c>
      <c r="L752" s="21" t="s">
        <v>27</v>
      </c>
      <c r="M752" s="21" t="s">
        <v>23</v>
      </c>
      <c r="N752" s="21" t="s">
        <v>381</v>
      </c>
      <c r="O752" s="21" t="s">
        <v>450</v>
      </c>
    </row>
    <row r="753" spans="1:16" x14ac:dyDescent="0.3">
      <c r="A753" s="21" t="s">
        <v>5</v>
      </c>
      <c r="B753" s="21" t="s">
        <v>432</v>
      </c>
      <c r="E753" s="21" t="s">
        <v>428</v>
      </c>
      <c r="F753" s="21" t="s">
        <v>445</v>
      </c>
      <c r="G753" s="27">
        <f>VLOOKUP(F753,'Validacion (Uso SMA)'!$A$1:$D$171,4,0)</f>
        <v>92</v>
      </c>
      <c r="H753" s="41">
        <v>0.8</v>
      </c>
      <c r="I753" s="21" t="s">
        <v>40</v>
      </c>
      <c r="J753" s="37">
        <v>41470</v>
      </c>
      <c r="K753" s="21" t="s">
        <v>399</v>
      </c>
      <c r="L753" s="21" t="s">
        <v>27</v>
      </c>
      <c r="M753" s="21" t="s">
        <v>23</v>
      </c>
      <c r="N753" s="21" t="s">
        <v>381</v>
      </c>
      <c r="O753" s="21" t="s">
        <v>450</v>
      </c>
    </row>
    <row r="754" spans="1:16" s="12" customFormat="1" x14ac:dyDescent="0.3">
      <c r="A754" s="21" t="s">
        <v>5</v>
      </c>
      <c r="B754" s="21" t="s">
        <v>432</v>
      </c>
      <c r="C754" s="40"/>
      <c r="D754" s="38"/>
      <c r="E754" s="21" t="s">
        <v>429</v>
      </c>
      <c r="F754" s="21" t="s">
        <v>425</v>
      </c>
      <c r="G754" s="27">
        <f>VLOOKUP(F754,'Validacion (Uso SMA)'!$A$1:$D$171,4,0)</f>
        <v>97</v>
      </c>
      <c r="H754" s="21">
        <v>1.61</v>
      </c>
      <c r="I754" s="21" t="s">
        <v>40</v>
      </c>
      <c r="J754" s="37">
        <v>41470</v>
      </c>
      <c r="K754" s="21" t="s">
        <v>399</v>
      </c>
      <c r="L754" s="21" t="s">
        <v>27</v>
      </c>
      <c r="M754" s="21" t="s">
        <v>23</v>
      </c>
      <c r="N754" s="21" t="s">
        <v>381</v>
      </c>
      <c r="O754" s="21" t="s">
        <v>450</v>
      </c>
      <c r="P754" s="24"/>
    </row>
    <row r="755" spans="1:16" s="12" customFormat="1" x14ac:dyDescent="0.3">
      <c r="A755" s="21" t="s">
        <v>5</v>
      </c>
      <c r="B755" s="21" t="s">
        <v>432</v>
      </c>
      <c r="C755" s="40"/>
      <c r="D755" s="38"/>
      <c r="E755" s="21" t="s">
        <v>429</v>
      </c>
      <c r="F755" s="21" t="s">
        <v>309</v>
      </c>
      <c r="G755" s="27">
        <f>VLOOKUP(F755,'Validacion (Uso SMA)'!$A$1:$D$171,4,0)</f>
        <v>129</v>
      </c>
      <c r="H755" s="21">
        <v>7.95</v>
      </c>
      <c r="I755" s="21" t="s">
        <v>40</v>
      </c>
      <c r="J755" s="37">
        <v>41470</v>
      </c>
      <c r="K755" s="21" t="s">
        <v>399</v>
      </c>
      <c r="L755" s="21" t="s">
        <v>310</v>
      </c>
      <c r="M755" s="21" t="s">
        <v>381</v>
      </c>
      <c r="N755" s="21" t="s">
        <v>23</v>
      </c>
      <c r="O755" s="21" t="s">
        <v>23</v>
      </c>
      <c r="P755" s="24"/>
    </row>
    <row r="756" spans="1:16" x14ac:dyDescent="0.3">
      <c r="A756" s="21" t="s">
        <v>5</v>
      </c>
      <c r="B756" s="21" t="s">
        <v>432</v>
      </c>
      <c r="E756" s="21" t="s">
        <v>429</v>
      </c>
      <c r="F756" s="21" t="s">
        <v>444</v>
      </c>
      <c r="G756" s="27">
        <f>VLOOKUP(F756,'Validacion (Uso SMA)'!$A$1:$D$171,4,0)</f>
        <v>18</v>
      </c>
      <c r="H756" s="41">
        <v>25.2</v>
      </c>
      <c r="I756" s="21" t="s">
        <v>40</v>
      </c>
      <c r="J756" s="37">
        <v>41470</v>
      </c>
      <c r="K756" s="21" t="s">
        <v>399</v>
      </c>
      <c r="L756" s="21" t="s">
        <v>27</v>
      </c>
      <c r="M756" s="21" t="s">
        <v>23</v>
      </c>
      <c r="N756" s="21" t="s">
        <v>381</v>
      </c>
      <c r="O756" s="21" t="s">
        <v>450</v>
      </c>
    </row>
    <row r="757" spans="1:16" x14ac:dyDescent="0.3">
      <c r="A757" s="21" t="s">
        <v>5</v>
      </c>
      <c r="B757" s="21" t="s">
        <v>432</v>
      </c>
      <c r="E757" s="21" t="s">
        <v>429</v>
      </c>
      <c r="F757" s="21" t="s">
        <v>441</v>
      </c>
      <c r="G757" s="27">
        <f>VLOOKUP(F757,'Validacion (Uso SMA)'!$A$1:$D$171,4,0)</f>
        <v>15</v>
      </c>
      <c r="H757" s="41">
        <v>12.1</v>
      </c>
      <c r="I757" s="21" t="s">
        <v>40</v>
      </c>
      <c r="J757" s="37">
        <v>41470</v>
      </c>
      <c r="K757" s="21" t="s">
        <v>399</v>
      </c>
      <c r="L757" s="21" t="s">
        <v>27</v>
      </c>
      <c r="M757" s="21" t="s">
        <v>23</v>
      </c>
      <c r="N757" s="21" t="s">
        <v>381</v>
      </c>
      <c r="O757" s="21" t="s">
        <v>450</v>
      </c>
    </row>
    <row r="758" spans="1:16" x14ac:dyDescent="0.3">
      <c r="A758" s="21" t="s">
        <v>5</v>
      </c>
      <c r="B758" s="21" t="s">
        <v>432</v>
      </c>
      <c r="C758" s="26"/>
      <c r="D758" s="39"/>
      <c r="E758" s="21" t="s">
        <v>429</v>
      </c>
      <c r="F758" s="21" t="s">
        <v>442</v>
      </c>
      <c r="G758" s="27">
        <f>VLOOKUP(F758,'Validacion (Uso SMA)'!$A$1:$D$171,4,0)</f>
        <v>16</v>
      </c>
      <c r="H758" s="41">
        <v>39.1</v>
      </c>
      <c r="I758" s="21" t="s">
        <v>40</v>
      </c>
      <c r="J758" s="37">
        <v>41470</v>
      </c>
      <c r="K758" s="21" t="s">
        <v>399</v>
      </c>
      <c r="L758" s="21" t="s">
        <v>27</v>
      </c>
      <c r="M758" s="21" t="s">
        <v>23</v>
      </c>
      <c r="N758" s="21" t="s">
        <v>381</v>
      </c>
      <c r="O758" s="21" t="s">
        <v>450</v>
      </c>
    </row>
    <row r="759" spans="1:16" x14ac:dyDescent="0.3">
      <c r="A759" s="21" t="s">
        <v>5</v>
      </c>
      <c r="B759" s="21" t="s">
        <v>432</v>
      </c>
      <c r="E759" s="21" t="s">
        <v>429</v>
      </c>
      <c r="F759" s="21" t="s">
        <v>440</v>
      </c>
      <c r="G759" s="27">
        <f>VLOOKUP(F759,'Validacion (Uso SMA)'!$A$1:$D$171,4,0)</f>
        <v>14</v>
      </c>
      <c r="H759" s="41">
        <v>10.8</v>
      </c>
      <c r="I759" s="21" t="s">
        <v>40</v>
      </c>
      <c r="J759" s="37">
        <v>41470</v>
      </c>
      <c r="K759" s="21" t="s">
        <v>399</v>
      </c>
      <c r="L759" s="21" t="s">
        <v>27</v>
      </c>
      <c r="M759" s="21" t="s">
        <v>23</v>
      </c>
      <c r="N759" s="21" t="s">
        <v>381</v>
      </c>
      <c r="O759" s="21" t="s">
        <v>450</v>
      </c>
    </row>
    <row r="760" spans="1:16" x14ac:dyDescent="0.3">
      <c r="A760" s="21" t="s">
        <v>5</v>
      </c>
      <c r="B760" s="21" t="s">
        <v>432</v>
      </c>
      <c r="E760" s="21" t="s">
        <v>429</v>
      </c>
      <c r="F760" s="21" t="s">
        <v>443</v>
      </c>
      <c r="G760" s="27">
        <f>VLOOKUP(F760,'Validacion (Uso SMA)'!$A$1:$D$171,4,0)</f>
        <v>17</v>
      </c>
      <c r="H760" s="41">
        <v>12</v>
      </c>
      <c r="I760" s="21" t="s">
        <v>40</v>
      </c>
      <c r="J760" s="37">
        <v>41470</v>
      </c>
      <c r="K760" s="21" t="s">
        <v>399</v>
      </c>
      <c r="L760" s="21" t="s">
        <v>27</v>
      </c>
      <c r="M760" s="21" t="s">
        <v>23</v>
      </c>
      <c r="N760" s="21" t="s">
        <v>381</v>
      </c>
      <c r="O760" s="21" t="s">
        <v>450</v>
      </c>
    </row>
    <row r="761" spans="1:16" x14ac:dyDescent="0.3">
      <c r="A761" s="21" t="s">
        <v>5</v>
      </c>
      <c r="B761" s="21" t="s">
        <v>432</v>
      </c>
      <c r="E761" s="21" t="s">
        <v>429</v>
      </c>
      <c r="F761" s="21" t="s">
        <v>446</v>
      </c>
      <c r="G761" s="27">
        <f>VLOOKUP(F761,'Validacion (Uso SMA)'!$A$1:$D$171,4,0)</f>
        <v>83</v>
      </c>
      <c r="H761" s="41">
        <v>0</v>
      </c>
      <c r="I761" s="21" t="s">
        <v>40</v>
      </c>
      <c r="J761" s="37">
        <v>41470</v>
      </c>
      <c r="K761" s="21" t="s">
        <v>399</v>
      </c>
      <c r="L761" s="21" t="s">
        <v>27</v>
      </c>
      <c r="M761" s="21" t="s">
        <v>23</v>
      </c>
      <c r="N761" s="21" t="s">
        <v>381</v>
      </c>
      <c r="O761" s="21" t="s">
        <v>450</v>
      </c>
    </row>
    <row r="762" spans="1:16" x14ac:dyDescent="0.3">
      <c r="A762" s="21" t="s">
        <v>5</v>
      </c>
      <c r="B762" s="21" t="s">
        <v>432</v>
      </c>
      <c r="E762" s="21" t="s">
        <v>429</v>
      </c>
      <c r="F762" s="21" t="s">
        <v>445</v>
      </c>
      <c r="G762" s="27">
        <f>VLOOKUP(F762,'Validacion (Uso SMA)'!$A$1:$D$171,4,0)</f>
        <v>92</v>
      </c>
      <c r="H762" s="41">
        <v>0.8</v>
      </c>
      <c r="I762" s="21" t="s">
        <v>40</v>
      </c>
      <c r="J762" s="37">
        <v>41470</v>
      </c>
      <c r="K762" s="21" t="s">
        <v>399</v>
      </c>
      <c r="L762" s="21" t="s">
        <v>27</v>
      </c>
      <c r="M762" s="21" t="s">
        <v>23</v>
      </c>
      <c r="N762" s="21" t="s">
        <v>381</v>
      </c>
      <c r="O762" s="21" t="s">
        <v>450</v>
      </c>
    </row>
    <row r="763" spans="1:16" x14ac:dyDescent="0.3">
      <c r="A763" s="21" t="s">
        <v>5</v>
      </c>
      <c r="B763" s="21" t="s">
        <v>432</v>
      </c>
      <c r="E763" s="21" t="s">
        <v>430</v>
      </c>
      <c r="F763" s="21" t="s">
        <v>425</v>
      </c>
      <c r="G763" s="27">
        <f>VLOOKUP(F763,'Validacion (Uso SMA)'!$A$1:$D$171,4,0)</f>
        <v>97</v>
      </c>
      <c r="H763" s="21">
        <v>1.32</v>
      </c>
      <c r="I763" s="21" t="s">
        <v>40</v>
      </c>
      <c r="J763" s="37">
        <v>41470</v>
      </c>
      <c r="K763" s="21" t="s">
        <v>399</v>
      </c>
      <c r="L763" s="21" t="s">
        <v>27</v>
      </c>
      <c r="M763" s="21" t="s">
        <v>23</v>
      </c>
      <c r="N763" s="21" t="s">
        <v>381</v>
      </c>
      <c r="O763" s="21" t="s">
        <v>450</v>
      </c>
    </row>
    <row r="764" spans="1:16" x14ac:dyDescent="0.3">
      <c r="A764" s="21" t="s">
        <v>5</v>
      </c>
      <c r="B764" s="21" t="s">
        <v>432</v>
      </c>
      <c r="E764" s="21" t="s">
        <v>430</v>
      </c>
      <c r="F764" s="21" t="s">
        <v>309</v>
      </c>
      <c r="G764" s="27">
        <f>VLOOKUP(F764,'Validacion (Uso SMA)'!$A$1:$D$171,4,0)</f>
        <v>129</v>
      </c>
      <c r="H764" s="21">
        <v>7.73</v>
      </c>
      <c r="I764" s="21" t="s">
        <v>40</v>
      </c>
      <c r="J764" s="37">
        <v>41470</v>
      </c>
      <c r="K764" s="21" t="s">
        <v>399</v>
      </c>
      <c r="L764" s="21" t="s">
        <v>310</v>
      </c>
      <c r="M764" s="21" t="s">
        <v>381</v>
      </c>
      <c r="N764" s="21" t="s">
        <v>23</v>
      </c>
      <c r="O764" s="21" t="s">
        <v>23</v>
      </c>
    </row>
    <row r="765" spans="1:16" x14ac:dyDescent="0.3">
      <c r="A765" s="21" t="s">
        <v>5</v>
      </c>
      <c r="B765" s="21" t="s">
        <v>432</v>
      </c>
      <c r="E765" s="21" t="s">
        <v>430</v>
      </c>
      <c r="F765" s="21" t="s">
        <v>444</v>
      </c>
      <c r="G765" s="27">
        <f>VLOOKUP(F765,'Validacion (Uso SMA)'!$A$1:$D$171,4,0)</f>
        <v>18</v>
      </c>
      <c r="H765" s="41">
        <v>29.1</v>
      </c>
      <c r="I765" s="21" t="s">
        <v>40</v>
      </c>
      <c r="J765" s="37">
        <v>41470</v>
      </c>
      <c r="K765" s="21" t="s">
        <v>399</v>
      </c>
      <c r="L765" s="21" t="s">
        <v>27</v>
      </c>
      <c r="M765" s="21" t="s">
        <v>23</v>
      </c>
      <c r="N765" s="21" t="s">
        <v>381</v>
      </c>
      <c r="O765" s="21" t="s">
        <v>450</v>
      </c>
    </row>
    <row r="766" spans="1:16" x14ac:dyDescent="0.3">
      <c r="A766" s="21" t="s">
        <v>5</v>
      </c>
      <c r="B766" s="21" t="s">
        <v>432</v>
      </c>
      <c r="E766" s="21" t="s">
        <v>430</v>
      </c>
      <c r="F766" s="21" t="s">
        <v>441</v>
      </c>
      <c r="G766" s="27">
        <f>VLOOKUP(F766,'Validacion (Uso SMA)'!$A$1:$D$171,4,0)</f>
        <v>15</v>
      </c>
      <c r="H766" s="41">
        <v>10.1</v>
      </c>
      <c r="I766" s="21" t="s">
        <v>40</v>
      </c>
      <c r="J766" s="37">
        <v>41470</v>
      </c>
      <c r="K766" s="21" t="s">
        <v>399</v>
      </c>
      <c r="L766" s="21" t="s">
        <v>27</v>
      </c>
      <c r="M766" s="21" t="s">
        <v>23</v>
      </c>
      <c r="N766" s="21" t="s">
        <v>381</v>
      </c>
      <c r="O766" s="21" t="s">
        <v>450</v>
      </c>
    </row>
    <row r="767" spans="1:16" x14ac:dyDescent="0.3">
      <c r="A767" s="21" t="s">
        <v>5</v>
      </c>
      <c r="B767" s="21" t="s">
        <v>432</v>
      </c>
      <c r="C767" s="26"/>
      <c r="D767" s="39"/>
      <c r="E767" s="21" t="s">
        <v>430</v>
      </c>
      <c r="F767" s="21" t="s">
        <v>442</v>
      </c>
      <c r="G767" s="27">
        <f>VLOOKUP(F767,'Validacion (Uso SMA)'!$A$1:$D$171,4,0)</f>
        <v>16</v>
      </c>
      <c r="H767" s="41">
        <v>39.4</v>
      </c>
      <c r="I767" s="21" t="s">
        <v>40</v>
      </c>
      <c r="J767" s="37">
        <v>41470</v>
      </c>
      <c r="K767" s="21" t="s">
        <v>399</v>
      </c>
      <c r="L767" s="21" t="s">
        <v>27</v>
      </c>
      <c r="M767" s="21" t="s">
        <v>23</v>
      </c>
      <c r="N767" s="21" t="s">
        <v>381</v>
      </c>
      <c r="O767" s="21" t="s">
        <v>450</v>
      </c>
    </row>
    <row r="768" spans="1:16" x14ac:dyDescent="0.3">
      <c r="A768" s="21" t="s">
        <v>5</v>
      </c>
      <c r="B768" s="21" t="s">
        <v>432</v>
      </c>
      <c r="E768" s="21" t="s">
        <v>430</v>
      </c>
      <c r="F768" s="21" t="s">
        <v>440</v>
      </c>
      <c r="G768" s="27">
        <f>VLOOKUP(F768,'Validacion (Uso SMA)'!$A$1:$D$171,4,0)</f>
        <v>14</v>
      </c>
      <c r="H768" s="41">
        <v>8.8000000000000007</v>
      </c>
      <c r="I768" s="21" t="s">
        <v>40</v>
      </c>
      <c r="J768" s="37">
        <v>41470</v>
      </c>
      <c r="K768" s="21" t="s">
        <v>399</v>
      </c>
      <c r="L768" s="21" t="s">
        <v>27</v>
      </c>
      <c r="M768" s="21" t="s">
        <v>23</v>
      </c>
      <c r="N768" s="21" t="s">
        <v>381</v>
      </c>
      <c r="O768" s="21" t="s">
        <v>450</v>
      </c>
    </row>
    <row r="769" spans="1:16" x14ac:dyDescent="0.3">
      <c r="A769" s="21" t="s">
        <v>5</v>
      </c>
      <c r="B769" s="21" t="s">
        <v>432</v>
      </c>
      <c r="E769" s="21" t="s">
        <v>430</v>
      </c>
      <c r="F769" s="21" t="s">
        <v>443</v>
      </c>
      <c r="G769" s="27">
        <f>VLOOKUP(F769,'Validacion (Uso SMA)'!$A$1:$D$171,4,0)</f>
        <v>17</v>
      </c>
      <c r="H769" s="41">
        <v>11.7</v>
      </c>
      <c r="I769" s="21" t="s">
        <v>40</v>
      </c>
      <c r="J769" s="37">
        <v>41470</v>
      </c>
      <c r="K769" s="21" t="s">
        <v>399</v>
      </c>
      <c r="L769" s="21" t="s">
        <v>27</v>
      </c>
      <c r="M769" s="21" t="s">
        <v>23</v>
      </c>
      <c r="N769" s="21" t="s">
        <v>381</v>
      </c>
      <c r="O769" s="21" t="s">
        <v>450</v>
      </c>
    </row>
    <row r="770" spans="1:16" x14ac:dyDescent="0.3">
      <c r="A770" s="21" t="s">
        <v>5</v>
      </c>
      <c r="B770" s="21" t="s">
        <v>432</v>
      </c>
      <c r="E770" s="21" t="s">
        <v>430</v>
      </c>
      <c r="F770" s="21" t="s">
        <v>446</v>
      </c>
      <c r="G770" s="27">
        <f>VLOOKUP(F770,'Validacion (Uso SMA)'!$A$1:$D$171,4,0)</f>
        <v>83</v>
      </c>
      <c r="H770" s="41">
        <v>0</v>
      </c>
      <c r="I770" s="21" t="s">
        <v>40</v>
      </c>
      <c r="J770" s="37">
        <v>41470</v>
      </c>
      <c r="K770" s="21" t="s">
        <v>399</v>
      </c>
      <c r="L770" s="21" t="s">
        <v>27</v>
      </c>
      <c r="M770" s="21" t="s">
        <v>23</v>
      </c>
      <c r="N770" s="21" t="s">
        <v>381</v>
      </c>
      <c r="O770" s="21" t="s">
        <v>450</v>
      </c>
    </row>
    <row r="771" spans="1:16" x14ac:dyDescent="0.3">
      <c r="A771" s="21" t="s">
        <v>5</v>
      </c>
      <c r="B771" s="21" t="s">
        <v>432</v>
      </c>
      <c r="E771" s="21" t="s">
        <v>430</v>
      </c>
      <c r="F771" s="21" t="s">
        <v>445</v>
      </c>
      <c r="G771" s="27">
        <f>VLOOKUP(F771,'Validacion (Uso SMA)'!$A$1:$D$171,4,0)</f>
        <v>92</v>
      </c>
      <c r="H771" s="41">
        <v>0.9</v>
      </c>
      <c r="I771" s="21" t="s">
        <v>40</v>
      </c>
      <c r="J771" s="37">
        <v>41470</v>
      </c>
      <c r="K771" s="21" t="s">
        <v>399</v>
      </c>
      <c r="L771" s="21" t="s">
        <v>27</v>
      </c>
      <c r="M771" s="21" t="s">
        <v>23</v>
      </c>
      <c r="N771" s="21" t="s">
        <v>381</v>
      </c>
      <c r="O771" s="21" t="s">
        <v>450</v>
      </c>
    </row>
    <row r="772" spans="1:16" x14ac:dyDescent="0.3">
      <c r="A772" s="21" t="s">
        <v>5</v>
      </c>
      <c r="B772" s="21" t="s">
        <v>432</v>
      </c>
      <c r="E772" s="21" t="s">
        <v>428</v>
      </c>
      <c r="F772" s="21" t="s">
        <v>425</v>
      </c>
      <c r="G772" s="27">
        <f>VLOOKUP(F772,'Validacion (Uso SMA)'!$A$1:$D$171,4,0)</f>
        <v>97</v>
      </c>
      <c r="H772" s="21">
        <v>1.36</v>
      </c>
      <c r="I772" s="21" t="s">
        <v>40</v>
      </c>
      <c r="J772" s="37">
        <v>41647</v>
      </c>
      <c r="K772" s="21" t="s">
        <v>399</v>
      </c>
      <c r="L772" s="21" t="s">
        <v>27</v>
      </c>
      <c r="M772" s="21" t="s">
        <v>23</v>
      </c>
      <c r="N772" s="21" t="s">
        <v>381</v>
      </c>
      <c r="O772" s="21" t="s">
        <v>450</v>
      </c>
    </row>
    <row r="773" spans="1:16" x14ac:dyDescent="0.3">
      <c r="A773" s="21" t="s">
        <v>5</v>
      </c>
      <c r="B773" s="21" t="s">
        <v>432</v>
      </c>
      <c r="E773" s="21" t="s">
        <v>428</v>
      </c>
      <c r="F773" s="21" t="s">
        <v>309</v>
      </c>
      <c r="G773" s="27">
        <f>VLOOKUP(F773,'Validacion (Uso SMA)'!$A$1:$D$171,4,0)</f>
        <v>129</v>
      </c>
      <c r="H773" s="21">
        <v>8.11</v>
      </c>
      <c r="I773" s="21" t="s">
        <v>40</v>
      </c>
      <c r="J773" s="37">
        <v>41647</v>
      </c>
      <c r="K773" s="21" t="s">
        <v>399</v>
      </c>
      <c r="L773" s="21" t="s">
        <v>310</v>
      </c>
      <c r="M773" s="21" t="s">
        <v>381</v>
      </c>
      <c r="N773" s="21" t="s">
        <v>23</v>
      </c>
      <c r="O773" s="21" t="s">
        <v>23</v>
      </c>
    </row>
    <row r="774" spans="1:16" x14ac:dyDescent="0.3">
      <c r="A774" s="21" t="s">
        <v>5</v>
      </c>
      <c r="B774" s="21" t="s">
        <v>432</v>
      </c>
      <c r="E774" s="21" t="s">
        <v>428</v>
      </c>
      <c r="F774" s="21" t="s">
        <v>444</v>
      </c>
      <c r="G774" s="27">
        <f>VLOOKUP(F774,'Validacion (Uso SMA)'!$A$1:$D$171,4,0)</f>
        <v>18</v>
      </c>
      <c r="H774" s="41">
        <v>20.2</v>
      </c>
      <c r="I774" s="21" t="s">
        <v>40</v>
      </c>
      <c r="J774" s="37">
        <v>41647</v>
      </c>
      <c r="K774" s="21" t="s">
        <v>399</v>
      </c>
      <c r="L774" s="21" t="s">
        <v>27</v>
      </c>
      <c r="M774" s="21" t="s">
        <v>23</v>
      </c>
      <c r="N774" s="21" t="s">
        <v>381</v>
      </c>
      <c r="O774" s="21" t="s">
        <v>450</v>
      </c>
    </row>
    <row r="775" spans="1:16" x14ac:dyDescent="0.3">
      <c r="A775" s="21" t="s">
        <v>5</v>
      </c>
      <c r="B775" s="21" t="s">
        <v>432</v>
      </c>
      <c r="E775" s="21" t="s">
        <v>428</v>
      </c>
      <c r="F775" s="21" t="s">
        <v>441</v>
      </c>
      <c r="G775" s="27">
        <f>VLOOKUP(F775,'Validacion (Uso SMA)'!$A$1:$D$171,4,0)</f>
        <v>15</v>
      </c>
      <c r="H775" s="41">
        <v>10.7</v>
      </c>
      <c r="I775" s="21" t="s">
        <v>40</v>
      </c>
      <c r="J775" s="37">
        <v>41647</v>
      </c>
      <c r="K775" s="21" t="s">
        <v>399</v>
      </c>
      <c r="L775" s="21" t="s">
        <v>27</v>
      </c>
      <c r="M775" s="21" t="s">
        <v>23</v>
      </c>
      <c r="N775" s="21" t="s">
        <v>381</v>
      </c>
      <c r="O775" s="21" t="s">
        <v>450</v>
      </c>
    </row>
    <row r="776" spans="1:16" x14ac:dyDescent="0.3">
      <c r="A776" s="21" t="s">
        <v>5</v>
      </c>
      <c r="B776" s="21" t="s">
        <v>432</v>
      </c>
      <c r="E776" s="21" t="s">
        <v>428</v>
      </c>
      <c r="F776" s="21" t="s">
        <v>442</v>
      </c>
      <c r="G776" s="27">
        <f>VLOOKUP(F776,'Validacion (Uso SMA)'!$A$1:$D$171,4,0)</f>
        <v>16</v>
      </c>
      <c r="H776" s="41">
        <v>41.5</v>
      </c>
      <c r="I776" s="21" t="s">
        <v>40</v>
      </c>
      <c r="J776" s="37">
        <v>41647</v>
      </c>
      <c r="K776" s="21" t="s">
        <v>399</v>
      </c>
      <c r="L776" s="21" t="s">
        <v>27</v>
      </c>
      <c r="M776" s="21" t="s">
        <v>23</v>
      </c>
      <c r="N776" s="21" t="s">
        <v>381</v>
      </c>
      <c r="O776" s="21" t="s">
        <v>450</v>
      </c>
    </row>
    <row r="777" spans="1:16" x14ac:dyDescent="0.3">
      <c r="A777" s="21" t="s">
        <v>5</v>
      </c>
      <c r="B777" s="21" t="s">
        <v>432</v>
      </c>
      <c r="E777" s="21" t="s">
        <v>428</v>
      </c>
      <c r="F777" s="21" t="s">
        <v>440</v>
      </c>
      <c r="G777" s="27">
        <f>VLOOKUP(F777,'Validacion (Uso SMA)'!$A$1:$D$171,4,0)</f>
        <v>14</v>
      </c>
      <c r="H777" s="41">
        <v>15.2</v>
      </c>
      <c r="I777" s="21" t="s">
        <v>40</v>
      </c>
      <c r="J777" s="37">
        <v>41647</v>
      </c>
      <c r="K777" s="21" t="s">
        <v>399</v>
      </c>
      <c r="L777" s="21" t="s">
        <v>27</v>
      </c>
      <c r="M777" s="21" t="s">
        <v>23</v>
      </c>
      <c r="N777" s="21" t="s">
        <v>381</v>
      </c>
      <c r="O777" s="21" t="s">
        <v>450</v>
      </c>
    </row>
    <row r="778" spans="1:16" x14ac:dyDescent="0.3">
      <c r="A778" s="21" t="s">
        <v>5</v>
      </c>
      <c r="B778" s="21" t="s">
        <v>432</v>
      </c>
      <c r="E778" s="21" t="s">
        <v>428</v>
      </c>
      <c r="F778" s="21" t="s">
        <v>443</v>
      </c>
      <c r="G778" s="27">
        <f>VLOOKUP(F778,'Validacion (Uso SMA)'!$A$1:$D$171,4,0)</f>
        <v>17</v>
      </c>
      <c r="H778" s="41">
        <v>11.6</v>
      </c>
      <c r="I778" s="21" t="s">
        <v>40</v>
      </c>
      <c r="J778" s="37">
        <v>41647</v>
      </c>
      <c r="K778" s="21" t="s">
        <v>399</v>
      </c>
      <c r="L778" s="21" t="s">
        <v>27</v>
      </c>
      <c r="M778" s="21" t="s">
        <v>23</v>
      </c>
      <c r="N778" s="21" t="s">
        <v>381</v>
      </c>
      <c r="O778" s="21" t="s">
        <v>450</v>
      </c>
    </row>
    <row r="779" spans="1:16" x14ac:dyDescent="0.3">
      <c r="A779" s="21" t="s">
        <v>5</v>
      </c>
      <c r="B779" s="21" t="s">
        <v>432</v>
      </c>
      <c r="E779" s="21" t="s">
        <v>428</v>
      </c>
      <c r="F779" s="21" t="s">
        <v>446</v>
      </c>
      <c r="G779" s="27">
        <f>VLOOKUP(F779,'Validacion (Uso SMA)'!$A$1:$D$171,4,0)</f>
        <v>83</v>
      </c>
      <c r="H779" s="41">
        <v>0</v>
      </c>
      <c r="I779" s="21" t="s">
        <v>40</v>
      </c>
      <c r="J779" s="37">
        <v>41647</v>
      </c>
      <c r="K779" s="21" t="s">
        <v>399</v>
      </c>
      <c r="L779" s="21" t="s">
        <v>27</v>
      </c>
      <c r="M779" s="21" t="s">
        <v>23</v>
      </c>
      <c r="N779" s="21" t="s">
        <v>381</v>
      </c>
      <c r="O779" s="21" t="s">
        <v>450</v>
      </c>
    </row>
    <row r="780" spans="1:16" x14ac:dyDescent="0.3">
      <c r="A780" s="21" t="s">
        <v>5</v>
      </c>
      <c r="B780" s="21" t="s">
        <v>432</v>
      </c>
      <c r="E780" s="21" t="s">
        <v>428</v>
      </c>
      <c r="F780" s="21" t="s">
        <v>445</v>
      </c>
      <c r="G780" s="27">
        <f>VLOOKUP(F780,'Validacion (Uso SMA)'!$A$1:$D$171,4,0)</f>
        <v>92</v>
      </c>
      <c r="H780" s="41">
        <v>0.8</v>
      </c>
      <c r="I780" s="21" t="s">
        <v>40</v>
      </c>
      <c r="J780" s="37">
        <v>41647</v>
      </c>
      <c r="K780" s="21" t="s">
        <v>399</v>
      </c>
      <c r="L780" s="21" t="s">
        <v>27</v>
      </c>
      <c r="M780" s="21" t="s">
        <v>23</v>
      </c>
      <c r="N780" s="21" t="s">
        <v>381</v>
      </c>
      <c r="O780" s="21" t="s">
        <v>450</v>
      </c>
    </row>
    <row r="781" spans="1:16" s="12" customFormat="1" x14ac:dyDescent="0.3">
      <c r="A781" s="21" t="s">
        <v>5</v>
      </c>
      <c r="B781" s="21" t="s">
        <v>432</v>
      </c>
      <c r="C781" s="40"/>
      <c r="D781" s="38"/>
      <c r="E781" s="21" t="s">
        <v>429</v>
      </c>
      <c r="F781" s="21" t="s">
        <v>425</v>
      </c>
      <c r="G781" s="27">
        <f>VLOOKUP(F781,'Validacion (Uso SMA)'!$A$1:$D$171,4,0)</f>
        <v>97</v>
      </c>
      <c r="H781" s="21">
        <v>1.55</v>
      </c>
      <c r="I781" s="21" t="s">
        <v>40</v>
      </c>
      <c r="J781" s="37">
        <v>41647</v>
      </c>
      <c r="K781" s="21" t="s">
        <v>399</v>
      </c>
      <c r="L781" s="21" t="s">
        <v>27</v>
      </c>
      <c r="M781" s="21" t="s">
        <v>23</v>
      </c>
      <c r="N781" s="21" t="s">
        <v>381</v>
      </c>
      <c r="O781" s="21" t="s">
        <v>450</v>
      </c>
      <c r="P781" s="24"/>
    </row>
    <row r="782" spans="1:16" x14ac:dyDescent="0.3">
      <c r="A782" s="21" t="s">
        <v>5</v>
      </c>
      <c r="B782" s="21" t="s">
        <v>432</v>
      </c>
      <c r="E782" s="21" t="s">
        <v>429</v>
      </c>
      <c r="F782" s="21" t="s">
        <v>309</v>
      </c>
      <c r="G782" s="27">
        <f>VLOOKUP(F782,'Validacion (Uso SMA)'!$A$1:$D$171,4,0)</f>
        <v>129</v>
      </c>
      <c r="H782" s="21">
        <v>8.26</v>
      </c>
      <c r="I782" s="21" t="s">
        <v>40</v>
      </c>
      <c r="J782" s="37">
        <v>41647</v>
      </c>
      <c r="K782" s="21" t="s">
        <v>399</v>
      </c>
      <c r="L782" s="21" t="s">
        <v>310</v>
      </c>
      <c r="M782" s="21" t="s">
        <v>381</v>
      </c>
      <c r="N782" s="21" t="s">
        <v>23</v>
      </c>
      <c r="O782" s="21" t="s">
        <v>23</v>
      </c>
    </row>
    <row r="783" spans="1:16" x14ac:dyDescent="0.3">
      <c r="A783" s="21" t="s">
        <v>5</v>
      </c>
      <c r="B783" s="21" t="s">
        <v>432</v>
      </c>
      <c r="E783" s="21" t="s">
        <v>429</v>
      </c>
      <c r="F783" s="21" t="s">
        <v>444</v>
      </c>
      <c r="G783" s="27">
        <f>VLOOKUP(F783,'Validacion (Uso SMA)'!$A$1:$D$171,4,0)</f>
        <v>18</v>
      </c>
      <c r="H783" s="41">
        <v>26.1</v>
      </c>
      <c r="I783" s="21" t="s">
        <v>40</v>
      </c>
      <c r="J783" s="37">
        <v>41647</v>
      </c>
      <c r="K783" s="21" t="s">
        <v>399</v>
      </c>
      <c r="L783" s="21" t="s">
        <v>27</v>
      </c>
      <c r="M783" s="21" t="s">
        <v>23</v>
      </c>
      <c r="N783" s="21" t="s">
        <v>381</v>
      </c>
      <c r="O783" s="21" t="s">
        <v>450</v>
      </c>
    </row>
    <row r="784" spans="1:16" x14ac:dyDescent="0.3">
      <c r="A784" s="21" t="s">
        <v>5</v>
      </c>
      <c r="B784" s="21" t="s">
        <v>432</v>
      </c>
      <c r="E784" s="21" t="s">
        <v>429</v>
      </c>
      <c r="F784" s="21" t="s">
        <v>441</v>
      </c>
      <c r="G784" s="27">
        <f>VLOOKUP(F784,'Validacion (Uso SMA)'!$A$1:$D$171,4,0)</f>
        <v>15</v>
      </c>
      <c r="H784" s="41">
        <v>10.9</v>
      </c>
      <c r="I784" s="21" t="s">
        <v>40</v>
      </c>
      <c r="J784" s="37">
        <v>41647</v>
      </c>
      <c r="K784" s="21" t="s">
        <v>399</v>
      </c>
      <c r="L784" s="21" t="s">
        <v>27</v>
      </c>
      <c r="M784" s="21" t="s">
        <v>23</v>
      </c>
      <c r="N784" s="21" t="s">
        <v>381</v>
      </c>
      <c r="O784" s="21" t="s">
        <v>450</v>
      </c>
    </row>
    <row r="785" spans="1:15" x14ac:dyDescent="0.3">
      <c r="A785" s="21" t="s">
        <v>5</v>
      </c>
      <c r="B785" s="21" t="s">
        <v>432</v>
      </c>
      <c r="E785" s="21" t="s">
        <v>429</v>
      </c>
      <c r="F785" s="21" t="s">
        <v>442</v>
      </c>
      <c r="G785" s="27">
        <f>VLOOKUP(F785,'Validacion (Uso SMA)'!$A$1:$D$171,4,0)</f>
        <v>16</v>
      </c>
      <c r="H785" s="41">
        <v>35</v>
      </c>
      <c r="I785" s="21" t="s">
        <v>40</v>
      </c>
      <c r="J785" s="37">
        <v>41647</v>
      </c>
      <c r="K785" s="21" t="s">
        <v>399</v>
      </c>
      <c r="L785" s="21" t="s">
        <v>27</v>
      </c>
      <c r="M785" s="21" t="s">
        <v>23</v>
      </c>
      <c r="N785" s="21" t="s">
        <v>381</v>
      </c>
      <c r="O785" s="21" t="s">
        <v>450</v>
      </c>
    </row>
    <row r="786" spans="1:15" x14ac:dyDescent="0.3">
      <c r="A786" s="21" t="s">
        <v>5</v>
      </c>
      <c r="B786" s="21" t="s">
        <v>432</v>
      </c>
      <c r="E786" s="21" t="s">
        <v>429</v>
      </c>
      <c r="F786" s="21" t="s">
        <v>440</v>
      </c>
      <c r="G786" s="27">
        <f>VLOOKUP(F786,'Validacion (Uso SMA)'!$A$1:$D$171,4,0)</f>
        <v>14</v>
      </c>
      <c r="H786" s="41">
        <v>11.9</v>
      </c>
      <c r="I786" s="21" t="s">
        <v>40</v>
      </c>
      <c r="J786" s="37">
        <v>41647</v>
      </c>
      <c r="K786" s="21" t="s">
        <v>399</v>
      </c>
      <c r="L786" s="21" t="s">
        <v>27</v>
      </c>
      <c r="M786" s="21" t="s">
        <v>23</v>
      </c>
      <c r="N786" s="21" t="s">
        <v>381</v>
      </c>
      <c r="O786" s="21" t="s">
        <v>450</v>
      </c>
    </row>
    <row r="787" spans="1:15" x14ac:dyDescent="0.3">
      <c r="A787" s="21" t="s">
        <v>5</v>
      </c>
      <c r="B787" s="21" t="s">
        <v>432</v>
      </c>
      <c r="E787" s="21" t="s">
        <v>429</v>
      </c>
      <c r="F787" s="21" t="s">
        <v>443</v>
      </c>
      <c r="G787" s="27">
        <f>VLOOKUP(F787,'Validacion (Uso SMA)'!$A$1:$D$171,4,0)</f>
        <v>17</v>
      </c>
      <c r="H787" s="41">
        <v>15.3</v>
      </c>
      <c r="I787" s="21" t="s">
        <v>40</v>
      </c>
      <c r="J787" s="37">
        <v>41647</v>
      </c>
      <c r="K787" s="21" t="s">
        <v>399</v>
      </c>
      <c r="L787" s="21" t="s">
        <v>27</v>
      </c>
      <c r="M787" s="21" t="s">
        <v>23</v>
      </c>
      <c r="N787" s="21" t="s">
        <v>381</v>
      </c>
      <c r="O787" s="21" t="s">
        <v>450</v>
      </c>
    </row>
    <row r="788" spans="1:15" x14ac:dyDescent="0.3">
      <c r="A788" s="21" t="s">
        <v>5</v>
      </c>
      <c r="B788" s="21" t="s">
        <v>432</v>
      </c>
      <c r="E788" s="21" t="s">
        <v>429</v>
      </c>
      <c r="F788" s="21" t="s">
        <v>446</v>
      </c>
      <c r="G788" s="27">
        <f>VLOOKUP(F788,'Validacion (Uso SMA)'!$A$1:$D$171,4,0)</f>
        <v>83</v>
      </c>
      <c r="H788" s="41">
        <v>0</v>
      </c>
      <c r="I788" s="21" t="s">
        <v>40</v>
      </c>
      <c r="J788" s="37">
        <v>41647</v>
      </c>
      <c r="K788" s="21" t="s">
        <v>399</v>
      </c>
      <c r="L788" s="21" t="s">
        <v>27</v>
      </c>
      <c r="M788" s="21" t="s">
        <v>23</v>
      </c>
      <c r="N788" s="21" t="s">
        <v>381</v>
      </c>
      <c r="O788" s="21" t="s">
        <v>450</v>
      </c>
    </row>
    <row r="789" spans="1:15" x14ac:dyDescent="0.3">
      <c r="A789" s="21" t="s">
        <v>5</v>
      </c>
      <c r="B789" s="21" t="s">
        <v>432</v>
      </c>
      <c r="E789" s="21" t="s">
        <v>429</v>
      </c>
      <c r="F789" s="21" t="s">
        <v>445</v>
      </c>
      <c r="G789" s="27">
        <f>VLOOKUP(F789,'Validacion (Uso SMA)'!$A$1:$D$171,4,0)</f>
        <v>92</v>
      </c>
      <c r="H789" s="41">
        <v>0.8</v>
      </c>
      <c r="I789" s="21" t="s">
        <v>40</v>
      </c>
      <c r="J789" s="37">
        <v>41647</v>
      </c>
      <c r="K789" s="21" t="s">
        <v>399</v>
      </c>
      <c r="L789" s="21" t="s">
        <v>27</v>
      </c>
      <c r="M789" s="21" t="s">
        <v>23</v>
      </c>
      <c r="N789" s="21" t="s">
        <v>381</v>
      </c>
      <c r="O789" s="21" t="s">
        <v>450</v>
      </c>
    </row>
    <row r="790" spans="1:15" x14ac:dyDescent="0.3">
      <c r="A790" s="21" t="s">
        <v>5</v>
      </c>
      <c r="B790" s="21" t="s">
        <v>432</v>
      </c>
      <c r="E790" s="21" t="s">
        <v>430</v>
      </c>
      <c r="F790" s="21" t="s">
        <v>425</v>
      </c>
      <c r="G790" s="27">
        <f>VLOOKUP(F790,'Validacion (Uso SMA)'!$A$1:$D$171,4,0)</f>
        <v>97</v>
      </c>
      <c r="H790" s="21">
        <v>1.17</v>
      </c>
      <c r="I790" s="21" t="s">
        <v>40</v>
      </c>
      <c r="J790" s="37">
        <v>41647</v>
      </c>
      <c r="K790" s="21" t="s">
        <v>399</v>
      </c>
      <c r="L790" s="21" t="s">
        <v>27</v>
      </c>
      <c r="M790" s="21" t="s">
        <v>23</v>
      </c>
      <c r="N790" s="21" t="s">
        <v>381</v>
      </c>
      <c r="O790" s="21" t="s">
        <v>450</v>
      </c>
    </row>
    <row r="791" spans="1:15" x14ac:dyDescent="0.3">
      <c r="A791" s="21" t="s">
        <v>5</v>
      </c>
      <c r="B791" s="21" t="s">
        <v>432</v>
      </c>
      <c r="E791" s="21" t="s">
        <v>430</v>
      </c>
      <c r="F791" s="21" t="s">
        <v>309</v>
      </c>
      <c r="G791" s="27">
        <f>VLOOKUP(F791,'Validacion (Uso SMA)'!$A$1:$D$171,4,0)</f>
        <v>129</v>
      </c>
      <c r="H791" s="21">
        <v>7.97</v>
      </c>
      <c r="I791" s="21" t="s">
        <v>40</v>
      </c>
      <c r="J791" s="37">
        <v>41647</v>
      </c>
      <c r="K791" s="21" t="s">
        <v>399</v>
      </c>
      <c r="L791" s="21" t="s">
        <v>310</v>
      </c>
      <c r="M791" s="21" t="s">
        <v>381</v>
      </c>
      <c r="N791" s="21" t="s">
        <v>23</v>
      </c>
      <c r="O791" s="21" t="s">
        <v>23</v>
      </c>
    </row>
    <row r="792" spans="1:15" x14ac:dyDescent="0.3">
      <c r="A792" s="21" t="s">
        <v>5</v>
      </c>
      <c r="B792" s="21" t="s">
        <v>432</v>
      </c>
      <c r="E792" s="21" t="s">
        <v>430</v>
      </c>
      <c r="F792" s="21" t="s">
        <v>444</v>
      </c>
      <c r="G792" s="27">
        <f>VLOOKUP(F792,'Validacion (Uso SMA)'!$A$1:$D$171,4,0)</f>
        <v>18</v>
      </c>
      <c r="H792" s="41">
        <v>25.1</v>
      </c>
      <c r="I792" s="21" t="s">
        <v>40</v>
      </c>
      <c r="J792" s="37">
        <v>41647</v>
      </c>
      <c r="K792" s="21" t="s">
        <v>399</v>
      </c>
      <c r="L792" s="21" t="s">
        <v>27</v>
      </c>
      <c r="M792" s="21" t="s">
        <v>23</v>
      </c>
      <c r="N792" s="21" t="s">
        <v>381</v>
      </c>
      <c r="O792" s="21" t="s">
        <v>450</v>
      </c>
    </row>
    <row r="793" spans="1:15" x14ac:dyDescent="0.3">
      <c r="A793" s="21" t="s">
        <v>5</v>
      </c>
      <c r="B793" s="21" t="s">
        <v>432</v>
      </c>
      <c r="E793" s="21" t="s">
        <v>430</v>
      </c>
      <c r="F793" s="21" t="s">
        <v>441</v>
      </c>
      <c r="G793" s="27">
        <f>VLOOKUP(F793,'Validacion (Uso SMA)'!$A$1:$D$171,4,0)</f>
        <v>15</v>
      </c>
      <c r="H793" s="41">
        <v>17.3</v>
      </c>
      <c r="I793" s="21" t="s">
        <v>40</v>
      </c>
      <c r="J793" s="37">
        <v>41647</v>
      </c>
      <c r="K793" s="21" t="s">
        <v>399</v>
      </c>
      <c r="L793" s="21" t="s">
        <v>27</v>
      </c>
      <c r="M793" s="21" t="s">
        <v>23</v>
      </c>
      <c r="N793" s="21" t="s">
        <v>381</v>
      </c>
      <c r="O793" s="21" t="s">
        <v>450</v>
      </c>
    </row>
    <row r="794" spans="1:15" x14ac:dyDescent="0.3">
      <c r="A794" s="21" t="s">
        <v>5</v>
      </c>
      <c r="B794" s="21" t="s">
        <v>432</v>
      </c>
      <c r="E794" s="21" t="s">
        <v>430</v>
      </c>
      <c r="F794" s="21" t="s">
        <v>442</v>
      </c>
      <c r="G794" s="27">
        <f>VLOOKUP(F794,'Validacion (Uso SMA)'!$A$1:$D$171,4,0)</f>
        <v>16</v>
      </c>
      <c r="H794" s="41">
        <v>31.4</v>
      </c>
      <c r="I794" s="21" t="s">
        <v>40</v>
      </c>
      <c r="J794" s="37">
        <v>41647</v>
      </c>
      <c r="K794" s="21" t="s">
        <v>399</v>
      </c>
      <c r="L794" s="21" t="s">
        <v>27</v>
      </c>
      <c r="M794" s="21" t="s">
        <v>23</v>
      </c>
      <c r="N794" s="21" t="s">
        <v>381</v>
      </c>
      <c r="O794" s="21" t="s">
        <v>450</v>
      </c>
    </row>
    <row r="795" spans="1:15" x14ac:dyDescent="0.3">
      <c r="A795" s="21" t="s">
        <v>5</v>
      </c>
      <c r="B795" s="21" t="s">
        <v>432</v>
      </c>
      <c r="E795" s="21" t="s">
        <v>430</v>
      </c>
      <c r="F795" s="21" t="s">
        <v>440</v>
      </c>
      <c r="G795" s="27">
        <f>VLOOKUP(F795,'Validacion (Uso SMA)'!$A$1:$D$171,4,0)</f>
        <v>14</v>
      </c>
      <c r="H795" s="41">
        <v>13.7</v>
      </c>
      <c r="I795" s="21" t="s">
        <v>40</v>
      </c>
      <c r="J795" s="37">
        <v>41647</v>
      </c>
      <c r="K795" s="21" t="s">
        <v>399</v>
      </c>
      <c r="L795" s="21" t="s">
        <v>27</v>
      </c>
      <c r="M795" s="21" t="s">
        <v>23</v>
      </c>
      <c r="N795" s="21" t="s">
        <v>381</v>
      </c>
      <c r="O795" s="21" t="s">
        <v>450</v>
      </c>
    </row>
    <row r="796" spans="1:15" x14ac:dyDescent="0.3">
      <c r="A796" s="21" t="s">
        <v>5</v>
      </c>
      <c r="B796" s="21" t="s">
        <v>432</v>
      </c>
      <c r="E796" s="21" t="s">
        <v>430</v>
      </c>
      <c r="F796" s="21" t="s">
        <v>443</v>
      </c>
      <c r="G796" s="27">
        <f>VLOOKUP(F796,'Validacion (Uso SMA)'!$A$1:$D$171,4,0)</f>
        <v>17</v>
      </c>
      <c r="H796" s="41">
        <v>10.3</v>
      </c>
      <c r="I796" s="21" t="s">
        <v>40</v>
      </c>
      <c r="J796" s="37">
        <v>41647</v>
      </c>
      <c r="K796" s="21" t="s">
        <v>399</v>
      </c>
      <c r="L796" s="21" t="s">
        <v>27</v>
      </c>
      <c r="M796" s="21" t="s">
        <v>23</v>
      </c>
      <c r="N796" s="21" t="s">
        <v>381</v>
      </c>
      <c r="O796" s="21" t="s">
        <v>450</v>
      </c>
    </row>
    <row r="797" spans="1:15" x14ac:dyDescent="0.3">
      <c r="A797" s="21" t="s">
        <v>5</v>
      </c>
      <c r="B797" s="21" t="s">
        <v>432</v>
      </c>
      <c r="E797" s="21" t="s">
        <v>430</v>
      </c>
      <c r="F797" s="21" t="s">
        <v>446</v>
      </c>
      <c r="G797" s="27">
        <f>VLOOKUP(F797,'Validacion (Uso SMA)'!$A$1:$D$171,4,0)</f>
        <v>83</v>
      </c>
      <c r="H797" s="41">
        <v>0</v>
      </c>
      <c r="I797" s="21" t="s">
        <v>40</v>
      </c>
      <c r="J797" s="37">
        <v>41647</v>
      </c>
      <c r="K797" s="21" t="s">
        <v>399</v>
      </c>
      <c r="L797" s="21" t="s">
        <v>27</v>
      </c>
      <c r="M797" s="21" t="s">
        <v>23</v>
      </c>
      <c r="N797" s="21" t="s">
        <v>381</v>
      </c>
      <c r="O797" s="21" t="s">
        <v>450</v>
      </c>
    </row>
    <row r="798" spans="1:15" x14ac:dyDescent="0.3">
      <c r="A798" s="21" t="s">
        <v>5</v>
      </c>
      <c r="B798" s="21" t="s">
        <v>432</v>
      </c>
      <c r="E798" s="21" t="s">
        <v>430</v>
      </c>
      <c r="F798" s="21" t="s">
        <v>445</v>
      </c>
      <c r="G798" s="27">
        <f>VLOOKUP(F798,'Validacion (Uso SMA)'!$A$1:$D$171,4,0)</f>
        <v>92</v>
      </c>
      <c r="H798" s="41">
        <v>2.2000000000000002</v>
      </c>
      <c r="I798" s="21" t="s">
        <v>40</v>
      </c>
      <c r="J798" s="37">
        <v>41647</v>
      </c>
      <c r="K798" s="21" t="s">
        <v>399</v>
      </c>
      <c r="L798" s="21" t="s">
        <v>27</v>
      </c>
      <c r="M798" s="21" t="s">
        <v>23</v>
      </c>
      <c r="N798" s="21" t="s">
        <v>381</v>
      </c>
      <c r="O798" s="21" t="s">
        <v>450</v>
      </c>
    </row>
    <row r="799" spans="1:15" x14ac:dyDescent="0.3">
      <c r="A799" s="21" t="s">
        <v>5</v>
      </c>
      <c r="B799" s="21" t="s">
        <v>432</v>
      </c>
      <c r="E799" s="21" t="s">
        <v>428</v>
      </c>
      <c r="F799" s="21" t="s">
        <v>425</v>
      </c>
      <c r="G799" s="27">
        <f>VLOOKUP(F799,'Validacion (Uso SMA)'!$A$1:$D$171,4,0)</f>
        <v>97</v>
      </c>
      <c r="H799" s="21">
        <v>0.94</v>
      </c>
      <c r="I799" s="21" t="s">
        <v>40</v>
      </c>
      <c r="J799" s="37">
        <v>41840</v>
      </c>
      <c r="K799" s="21" t="s">
        <v>399</v>
      </c>
      <c r="L799" s="21" t="s">
        <v>27</v>
      </c>
      <c r="M799" s="21" t="s">
        <v>23</v>
      </c>
      <c r="N799" s="21" t="s">
        <v>381</v>
      </c>
      <c r="O799" s="21" t="s">
        <v>450</v>
      </c>
    </row>
    <row r="800" spans="1:15" x14ac:dyDescent="0.3">
      <c r="A800" s="21" t="s">
        <v>5</v>
      </c>
      <c r="B800" s="21" t="s">
        <v>432</v>
      </c>
      <c r="E800" s="21" t="s">
        <v>428</v>
      </c>
      <c r="F800" s="21" t="s">
        <v>309</v>
      </c>
      <c r="G800" s="27">
        <f>VLOOKUP(F800,'Validacion (Uso SMA)'!$A$1:$D$171,4,0)</f>
        <v>129</v>
      </c>
      <c r="H800" s="21">
        <v>7.75</v>
      </c>
      <c r="I800" s="21" t="s">
        <v>40</v>
      </c>
      <c r="J800" s="37">
        <v>41840</v>
      </c>
      <c r="K800" s="21" t="s">
        <v>399</v>
      </c>
      <c r="L800" s="21" t="s">
        <v>310</v>
      </c>
      <c r="M800" s="21" t="s">
        <v>381</v>
      </c>
      <c r="N800" s="21" t="s">
        <v>23</v>
      </c>
      <c r="O800" s="21" t="s">
        <v>23</v>
      </c>
    </row>
    <row r="801" spans="1:16" x14ac:dyDescent="0.3">
      <c r="A801" s="21" t="s">
        <v>5</v>
      </c>
      <c r="B801" s="21" t="s">
        <v>432</v>
      </c>
      <c r="E801" s="21" t="s">
        <v>428</v>
      </c>
      <c r="F801" s="21" t="s">
        <v>444</v>
      </c>
      <c r="G801" s="27">
        <f>VLOOKUP(F801,'Validacion (Uso SMA)'!$A$1:$D$171,4,0)</f>
        <v>18</v>
      </c>
      <c r="H801" s="41">
        <v>20.2</v>
      </c>
      <c r="I801" s="21" t="s">
        <v>40</v>
      </c>
      <c r="J801" s="37">
        <v>41840</v>
      </c>
      <c r="K801" s="21" t="s">
        <v>399</v>
      </c>
      <c r="L801" s="21" t="s">
        <v>27</v>
      </c>
      <c r="M801" s="21" t="s">
        <v>23</v>
      </c>
      <c r="N801" s="21" t="s">
        <v>381</v>
      </c>
      <c r="O801" s="21" t="s">
        <v>450</v>
      </c>
    </row>
    <row r="802" spans="1:16" x14ac:dyDescent="0.3">
      <c r="A802" s="21" t="s">
        <v>5</v>
      </c>
      <c r="B802" s="21" t="s">
        <v>432</v>
      </c>
      <c r="E802" s="21" t="s">
        <v>428</v>
      </c>
      <c r="F802" s="21" t="s">
        <v>441</v>
      </c>
      <c r="G802" s="27">
        <f>VLOOKUP(F802,'Validacion (Uso SMA)'!$A$1:$D$171,4,0)</f>
        <v>15</v>
      </c>
      <c r="H802" s="41">
        <v>10.7</v>
      </c>
      <c r="I802" s="21" t="s">
        <v>40</v>
      </c>
      <c r="J802" s="37">
        <v>41840</v>
      </c>
      <c r="K802" s="21" t="s">
        <v>399</v>
      </c>
      <c r="L802" s="21" t="s">
        <v>27</v>
      </c>
      <c r="M802" s="21" t="s">
        <v>23</v>
      </c>
      <c r="N802" s="21" t="s">
        <v>381</v>
      </c>
      <c r="O802" s="21" t="s">
        <v>450</v>
      </c>
    </row>
    <row r="803" spans="1:16" x14ac:dyDescent="0.3">
      <c r="A803" s="21" t="s">
        <v>5</v>
      </c>
      <c r="B803" s="21" t="s">
        <v>432</v>
      </c>
      <c r="E803" s="21" t="s">
        <v>428</v>
      </c>
      <c r="F803" s="21" t="s">
        <v>442</v>
      </c>
      <c r="G803" s="27">
        <f>VLOOKUP(F803,'Validacion (Uso SMA)'!$A$1:$D$171,4,0)</f>
        <v>16</v>
      </c>
      <c r="H803" s="41">
        <v>41.5</v>
      </c>
      <c r="I803" s="21" t="s">
        <v>40</v>
      </c>
      <c r="J803" s="37">
        <v>41840</v>
      </c>
      <c r="K803" s="21" t="s">
        <v>399</v>
      </c>
      <c r="L803" s="21" t="s">
        <v>27</v>
      </c>
      <c r="M803" s="21" t="s">
        <v>23</v>
      </c>
      <c r="N803" s="21" t="s">
        <v>381</v>
      </c>
      <c r="O803" s="21" t="s">
        <v>450</v>
      </c>
    </row>
    <row r="804" spans="1:16" x14ac:dyDescent="0.3">
      <c r="A804" s="21" t="s">
        <v>5</v>
      </c>
      <c r="B804" s="21" t="s">
        <v>432</v>
      </c>
      <c r="E804" s="21" t="s">
        <v>428</v>
      </c>
      <c r="F804" s="21" t="s">
        <v>440</v>
      </c>
      <c r="G804" s="27">
        <f>VLOOKUP(F804,'Validacion (Uso SMA)'!$A$1:$D$171,4,0)</f>
        <v>14</v>
      </c>
      <c r="H804" s="41">
        <v>15.2</v>
      </c>
      <c r="I804" s="21" t="s">
        <v>40</v>
      </c>
      <c r="J804" s="37">
        <v>41840</v>
      </c>
      <c r="K804" s="21" t="s">
        <v>399</v>
      </c>
      <c r="L804" s="21" t="s">
        <v>27</v>
      </c>
      <c r="M804" s="21" t="s">
        <v>23</v>
      </c>
      <c r="N804" s="21" t="s">
        <v>381</v>
      </c>
      <c r="O804" s="21" t="s">
        <v>450</v>
      </c>
    </row>
    <row r="805" spans="1:16" x14ac:dyDescent="0.3">
      <c r="A805" s="21" t="s">
        <v>5</v>
      </c>
      <c r="B805" s="21" t="s">
        <v>432</v>
      </c>
      <c r="E805" s="21" t="s">
        <v>428</v>
      </c>
      <c r="F805" s="21" t="s">
        <v>443</v>
      </c>
      <c r="G805" s="27">
        <f>VLOOKUP(F805,'Validacion (Uso SMA)'!$A$1:$D$171,4,0)</f>
        <v>17</v>
      </c>
      <c r="H805" s="41">
        <v>11.6</v>
      </c>
      <c r="I805" s="21" t="s">
        <v>40</v>
      </c>
      <c r="J805" s="37">
        <v>41840</v>
      </c>
      <c r="K805" s="21" t="s">
        <v>399</v>
      </c>
      <c r="L805" s="21" t="s">
        <v>27</v>
      </c>
      <c r="M805" s="21" t="s">
        <v>23</v>
      </c>
      <c r="N805" s="21" t="s">
        <v>381</v>
      </c>
      <c r="O805" s="21" t="s">
        <v>450</v>
      </c>
    </row>
    <row r="806" spans="1:16" x14ac:dyDescent="0.3">
      <c r="A806" s="21" t="s">
        <v>5</v>
      </c>
      <c r="B806" s="21" t="s">
        <v>432</v>
      </c>
      <c r="E806" s="21" t="s">
        <v>428</v>
      </c>
      <c r="F806" s="21" t="s">
        <v>446</v>
      </c>
      <c r="G806" s="27">
        <f>VLOOKUP(F806,'Validacion (Uso SMA)'!$A$1:$D$171,4,0)</f>
        <v>83</v>
      </c>
      <c r="H806" s="41">
        <v>0</v>
      </c>
      <c r="I806" s="21" t="s">
        <v>40</v>
      </c>
      <c r="J806" s="37">
        <v>41840</v>
      </c>
      <c r="K806" s="21" t="s">
        <v>399</v>
      </c>
      <c r="L806" s="21" t="s">
        <v>27</v>
      </c>
      <c r="M806" s="21" t="s">
        <v>23</v>
      </c>
      <c r="N806" s="21" t="s">
        <v>381</v>
      </c>
      <c r="O806" s="21" t="s">
        <v>450</v>
      </c>
    </row>
    <row r="807" spans="1:16" x14ac:dyDescent="0.3">
      <c r="A807" s="21" t="s">
        <v>5</v>
      </c>
      <c r="B807" s="21" t="s">
        <v>432</v>
      </c>
      <c r="E807" s="21" t="s">
        <v>428</v>
      </c>
      <c r="F807" s="21" t="s">
        <v>445</v>
      </c>
      <c r="G807" s="27">
        <f>VLOOKUP(F807,'Validacion (Uso SMA)'!$A$1:$D$171,4,0)</f>
        <v>92</v>
      </c>
      <c r="H807" s="41">
        <v>0.8</v>
      </c>
      <c r="I807" s="21" t="s">
        <v>40</v>
      </c>
      <c r="J807" s="37">
        <v>41840</v>
      </c>
      <c r="K807" s="21" t="s">
        <v>399</v>
      </c>
      <c r="L807" s="21" t="s">
        <v>27</v>
      </c>
      <c r="M807" s="21" t="s">
        <v>23</v>
      </c>
      <c r="N807" s="21" t="s">
        <v>381</v>
      </c>
      <c r="O807" s="21" t="s">
        <v>450</v>
      </c>
    </row>
    <row r="808" spans="1:16" s="12" customFormat="1" x14ac:dyDescent="0.3">
      <c r="A808" s="21" t="s">
        <v>5</v>
      </c>
      <c r="B808" s="21" t="s">
        <v>432</v>
      </c>
      <c r="C808" s="40"/>
      <c r="D808" s="38"/>
      <c r="E808" s="21" t="s">
        <v>429</v>
      </c>
      <c r="F808" s="21" t="s">
        <v>425</v>
      </c>
      <c r="G808" s="27">
        <f>VLOOKUP(F808,'Validacion (Uso SMA)'!$A$1:$D$171,4,0)</f>
        <v>97</v>
      </c>
      <c r="H808" s="21">
        <v>1.1100000000000001</v>
      </c>
      <c r="I808" s="21" t="s">
        <v>40</v>
      </c>
      <c r="J808" s="37">
        <v>41840</v>
      </c>
      <c r="K808" s="21" t="s">
        <v>399</v>
      </c>
      <c r="L808" s="21" t="s">
        <v>27</v>
      </c>
      <c r="M808" s="21" t="s">
        <v>23</v>
      </c>
      <c r="N808" s="21" t="s">
        <v>381</v>
      </c>
      <c r="O808" s="21" t="s">
        <v>450</v>
      </c>
      <c r="P808" s="24"/>
    </row>
    <row r="809" spans="1:16" s="12" customFormat="1" x14ac:dyDescent="0.3">
      <c r="A809" s="21" t="s">
        <v>5</v>
      </c>
      <c r="B809" s="21" t="s">
        <v>432</v>
      </c>
      <c r="C809" s="40"/>
      <c r="D809" s="38"/>
      <c r="E809" s="21" t="s">
        <v>429</v>
      </c>
      <c r="F809" s="21" t="s">
        <v>309</v>
      </c>
      <c r="G809" s="27">
        <f>VLOOKUP(F809,'Validacion (Uso SMA)'!$A$1:$D$171,4,0)</f>
        <v>129</v>
      </c>
      <c r="H809" s="21">
        <v>7.56</v>
      </c>
      <c r="I809" s="21" t="s">
        <v>40</v>
      </c>
      <c r="J809" s="37">
        <v>41840</v>
      </c>
      <c r="K809" s="21" t="s">
        <v>399</v>
      </c>
      <c r="L809" s="21" t="s">
        <v>310</v>
      </c>
      <c r="M809" s="21" t="s">
        <v>381</v>
      </c>
      <c r="N809" s="21" t="s">
        <v>23</v>
      </c>
      <c r="O809" s="21" t="s">
        <v>23</v>
      </c>
      <c r="P809" s="24"/>
    </row>
    <row r="810" spans="1:16" x14ac:dyDescent="0.3">
      <c r="A810" s="21" t="s">
        <v>5</v>
      </c>
      <c r="B810" s="21" t="s">
        <v>432</v>
      </c>
      <c r="E810" s="21" t="s">
        <v>429</v>
      </c>
      <c r="F810" s="21" t="s">
        <v>444</v>
      </c>
      <c r="G810" s="27">
        <f>VLOOKUP(F810,'Validacion (Uso SMA)'!$A$1:$D$171,4,0)</f>
        <v>18</v>
      </c>
      <c r="H810" s="41">
        <v>25.6</v>
      </c>
      <c r="I810" s="21" t="s">
        <v>40</v>
      </c>
      <c r="J810" s="37">
        <v>41840</v>
      </c>
      <c r="K810" s="21" t="s">
        <v>399</v>
      </c>
      <c r="L810" s="21" t="s">
        <v>27</v>
      </c>
      <c r="M810" s="21" t="s">
        <v>23</v>
      </c>
      <c r="N810" s="21" t="s">
        <v>381</v>
      </c>
      <c r="O810" s="21" t="s">
        <v>450</v>
      </c>
    </row>
    <row r="811" spans="1:16" x14ac:dyDescent="0.3">
      <c r="A811" s="21" t="s">
        <v>5</v>
      </c>
      <c r="B811" s="21" t="s">
        <v>432</v>
      </c>
      <c r="E811" s="21" t="s">
        <v>429</v>
      </c>
      <c r="F811" s="21" t="s">
        <v>441</v>
      </c>
      <c r="G811" s="27">
        <f>VLOOKUP(F811,'Validacion (Uso SMA)'!$A$1:$D$171,4,0)</f>
        <v>15</v>
      </c>
      <c r="H811" s="41">
        <v>10.9</v>
      </c>
      <c r="I811" s="21" t="s">
        <v>40</v>
      </c>
      <c r="J811" s="37">
        <v>41840</v>
      </c>
      <c r="K811" s="21" t="s">
        <v>399</v>
      </c>
      <c r="L811" s="21" t="s">
        <v>27</v>
      </c>
      <c r="M811" s="21" t="s">
        <v>23</v>
      </c>
      <c r="N811" s="21" t="s">
        <v>381</v>
      </c>
      <c r="O811" s="21" t="s">
        <v>450</v>
      </c>
    </row>
    <row r="812" spans="1:16" x14ac:dyDescent="0.3">
      <c r="A812" s="21" t="s">
        <v>5</v>
      </c>
      <c r="B812" s="21" t="s">
        <v>432</v>
      </c>
      <c r="E812" s="21" t="s">
        <v>429</v>
      </c>
      <c r="F812" s="21" t="s">
        <v>442</v>
      </c>
      <c r="G812" s="27">
        <f>VLOOKUP(F812,'Validacion (Uso SMA)'!$A$1:$D$171,4,0)</f>
        <v>16</v>
      </c>
      <c r="H812" s="41">
        <v>40.700000000000003</v>
      </c>
      <c r="I812" s="21" t="s">
        <v>40</v>
      </c>
      <c r="J812" s="37">
        <v>41840</v>
      </c>
      <c r="K812" s="21" t="s">
        <v>399</v>
      </c>
      <c r="L812" s="21" t="s">
        <v>27</v>
      </c>
      <c r="M812" s="21" t="s">
        <v>23</v>
      </c>
      <c r="N812" s="21" t="s">
        <v>381</v>
      </c>
      <c r="O812" s="21" t="s">
        <v>450</v>
      </c>
    </row>
    <row r="813" spans="1:16" x14ac:dyDescent="0.3">
      <c r="A813" s="21" t="s">
        <v>5</v>
      </c>
      <c r="B813" s="21" t="s">
        <v>432</v>
      </c>
      <c r="E813" s="21" t="s">
        <v>429</v>
      </c>
      <c r="F813" s="21" t="s">
        <v>440</v>
      </c>
      <c r="G813" s="27">
        <f>VLOOKUP(F813,'Validacion (Uso SMA)'!$A$1:$D$171,4,0)</f>
        <v>14</v>
      </c>
      <c r="H813" s="41">
        <v>17.3</v>
      </c>
      <c r="I813" s="21" t="s">
        <v>40</v>
      </c>
      <c r="J813" s="37">
        <v>41840</v>
      </c>
      <c r="K813" s="21" t="s">
        <v>399</v>
      </c>
      <c r="L813" s="21" t="s">
        <v>27</v>
      </c>
      <c r="M813" s="21" t="s">
        <v>23</v>
      </c>
      <c r="N813" s="21" t="s">
        <v>381</v>
      </c>
      <c r="O813" s="21" t="s">
        <v>450</v>
      </c>
    </row>
    <row r="814" spans="1:16" x14ac:dyDescent="0.3">
      <c r="A814" s="21" t="s">
        <v>5</v>
      </c>
      <c r="B814" s="21" t="s">
        <v>432</v>
      </c>
      <c r="E814" s="21" t="s">
        <v>429</v>
      </c>
      <c r="F814" s="21" t="s">
        <v>443</v>
      </c>
      <c r="G814" s="27">
        <f>VLOOKUP(F814,'Validacion (Uso SMA)'!$A$1:$D$171,4,0)</f>
        <v>17</v>
      </c>
      <c r="H814" s="41">
        <v>4.7</v>
      </c>
      <c r="I814" s="21" t="s">
        <v>40</v>
      </c>
      <c r="J814" s="37">
        <v>41840</v>
      </c>
      <c r="K814" s="21" t="s">
        <v>399</v>
      </c>
      <c r="L814" s="21" t="s">
        <v>27</v>
      </c>
      <c r="M814" s="21" t="s">
        <v>23</v>
      </c>
      <c r="N814" s="21" t="s">
        <v>381</v>
      </c>
      <c r="O814" s="21" t="s">
        <v>450</v>
      </c>
    </row>
    <row r="815" spans="1:16" x14ac:dyDescent="0.3">
      <c r="A815" s="21" t="s">
        <v>5</v>
      </c>
      <c r="B815" s="21" t="s">
        <v>432</v>
      </c>
      <c r="E815" s="21" t="s">
        <v>429</v>
      </c>
      <c r="F815" s="21" t="s">
        <v>446</v>
      </c>
      <c r="G815" s="27">
        <f>VLOOKUP(F815,'Validacion (Uso SMA)'!$A$1:$D$171,4,0)</f>
        <v>83</v>
      </c>
      <c r="H815" s="41">
        <v>0</v>
      </c>
      <c r="I815" s="21" t="s">
        <v>40</v>
      </c>
      <c r="J815" s="37">
        <v>41840</v>
      </c>
      <c r="K815" s="21" t="s">
        <v>399</v>
      </c>
      <c r="L815" s="21" t="s">
        <v>27</v>
      </c>
      <c r="M815" s="21" t="s">
        <v>23</v>
      </c>
      <c r="N815" s="21" t="s">
        <v>381</v>
      </c>
      <c r="O815" s="21" t="s">
        <v>450</v>
      </c>
    </row>
    <row r="816" spans="1:16" x14ac:dyDescent="0.3">
      <c r="A816" s="21" t="s">
        <v>5</v>
      </c>
      <c r="B816" s="21" t="s">
        <v>432</v>
      </c>
      <c r="E816" s="21" t="s">
        <v>429</v>
      </c>
      <c r="F816" s="21" t="s">
        <v>445</v>
      </c>
      <c r="G816" s="27">
        <f>VLOOKUP(F816,'Validacion (Uso SMA)'!$A$1:$D$171,4,0)</f>
        <v>92</v>
      </c>
      <c r="H816" s="41">
        <v>0.8</v>
      </c>
      <c r="I816" s="21" t="s">
        <v>40</v>
      </c>
      <c r="J816" s="37">
        <v>41840</v>
      </c>
      <c r="K816" s="21" t="s">
        <v>399</v>
      </c>
      <c r="L816" s="21" t="s">
        <v>27</v>
      </c>
      <c r="M816" s="21" t="s">
        <v>23</v>
      </c>
      <c r="N816" s="21" t="s">
        <v>381</v>
      </c>
      <c r="O816" s="21" t="s">
        <v>450</v>
      </c>
    </row>
    <row r="817" spans="1:15" x14ac:dyDescent="0.3">
      <c r="A817" s="21" t="s">
        <v>5</v>
      </c>
      <c r="B817" s="21" t="s">
        <v>432</v>
      </c>
      <c r="E817" s="21" t="s">
        <v>430</v>
      </c>
      <c r="F817" s="21" t="s">
        <v>425</v>
      </c>
      <c r="G817" s="27">
        <f>VLOOKUP(F817,'Validacion (Uso SMA)'!$A$1:$D$171,4,0)</f>
        <v>97</v>
      </c>
      <c r="H817" s="21">
        <v>1.06</v>
      </c>
      <c r="I817" s="21" t="s">
        <v>40</v>
      </c>
      <c r="J817" s="37">
        <v>41840</v>
      </c>
      <c r="K817" s="21" t="s">
        <v>399</v>
      </c>
      <c r="L817" s="21" t="s">
        <v>27</v>
      </c>
      <c r="M817" s="21" t="s">
        <v>23</v>
      </c>
      <c r="N817" s="21" t="s">
        <v>381</v>
      </c>
      <c r="O817" s="21" t="s">
        <v>450</v>
      </c>
    </row>
    <row r="818" spans="1:15" x14ac:dyDescent="0.3">
      <c r="A818" s="21" t="s">
        <v>5</v>
      </c>
      <c r="B818" s="21" t="s">
        <v>432</v>
      </c>
      <c r="E818" s="21" t="s">
        <v>430</v>
      </c>
      <c r="F818" s="21" t="s">
        <v>309</v>
      </c>
      <c r="G818" s="27">
        <f>VLOOKUP(F818,'Validacion (Uso SMA)'!$A$1:$D$171,4,0)</f>
        <v>129</v>
      </c>
      <c r="H818" s="21">
        <v>7.78</v>
      </c>
      <c r="I818" s="21" t="s">
        <v>40</v>
      </c>
      <c r="J818" s="37">
        <v>41840</v>
      </c>
      <c r="K818" s="21" t="s">
        <v>399</v>
      </c>
      <c r="L818" s="21" t="s">
        <v>310</v>
      </c>
      <c r="M818" s="21" t="s">
        <v>381</v>
      </c>
      <c r="N818" s="21" t="s">
        <v>23</v>
      </c>
      <c r="O818" s="21" t="s">
        <v>23</v>
      </c>
    </row>
    <row r="819" spans="1:15" x14ac:dyDescent="0.3">
      <c r="A819" s="21" t="s">
        <v>5</v>
      </c>
      <c r="B819" s="21" t="s">
        <v>432</v>
      </c>
      <c r="E819" s="21" t="s">
        <v>430</v>
      </c>
      <c r="F819" s="21" t="s">
        <v>444</v>
      </c>
      <c r="G819" s="27">
        <f>VLOOKUP(F819,'Validacion (Uso SMA)'!$A$1:$D$171,4,0)</f>
        <v>18</v>
      </c>
      <c r="H819" s="41">
        <v>18.7</v>
      </c>
      <c r="I819" s="21" t="s">
        <v>40</v>
      </c>
      <c r="J819" s="37">
        <v>41840</v>
      </c>
      <c r="K819" s="21" t="s">
        <v>399</v>
      </c>
      <c r="L819" s="21" t="s">
        <v>27</v>
      </c>
      <c r="M819" s="21" t="s">
        <v>23</v>
      </c>
      <c r="N819" s="21" t="s">
        <v>381</v>
      </c>
      <c r="O819" s="21" t="s">
        <v>450</v>
      </c>
    </row>
    <row r="820" spans="1:15" x14ac:dyDescent="0.3">
      <c r="A820" s="21" t="s">
        <v>5</v>
      </c>
      <c r="B820" s="21" t="s">
        <v>432</v>
      </c>
      <c r="E820" s="21" t="s">
        <v>430</v>
      </c>
      <c r="F820" s="21" t="s">
        <v>441</v>
      </c>
      <c r="G820" s="27">
        <f>VLOOKUP(F820,'Validacion (Uso SMA)'!$A$1:$D$171,4,0)</f>
        <v>15</v>
      </c>
      <c r="H820" s="41">
        <v>15.1</v>
      </c>
      <c r="I820" s="21" t="s">
        <v>40</v>
      </c>
      <c r="J820" s="37">
        <v>41840</v>
      </c>
      <c r="K820" s="21" t="s">
        <v>399</v>
      </c>
      <c r="L820" s="21" t="s">
        <v>27</v>
      </c>
      <c r="M820" s="21" t="s">
        <v>23</v>
      </c>
      <c r="N820" s="21" t="s">
        <v>381</v>
      </c>
      <c r="O820" s="21" t="s">
        <v>450</v>
      </c>
    </row>
    <row r="821" spans="1:15" x14ac:dyDescent="0.3">
      <c r="A821" s="21" t="s">
        <v>5</v>
      </c>
      <c r="B821" s="21" t="s">
        <v>432</v>
      </c>
      <c r="E821" s="21" t="s">
        <v>430</v>
      </c>
      <c r="F821" s="21" t="s">
        <v>442</v>
      </c>
      <c r="G821" s="27">
        <f>VLOOKUP(F821,'Validacion (Uso SMA)'!$A$1:$D$171,4,0)</f>
        <v>16</v>
      </c>
      <c r="H821" s="41">
        <v>43.1</v>
      </c>
      <c r="I821" s="21" t="s">
        <v>40</v>
      </c>
      <c r="J821" s="37">
        <v>41840</v>
      </c>
      <c r="K821" s="21" t="s">
        <v>399</v>
      </c>
      <c r="L821" s="21" t="s">
        <v>27</v>
      </c>
      <c r="M821" s="21" t="s">
        <v>23</v>
      </c>
      <c r="N821" s="21" t="s">
        <v>381</v>
      </c>
      <c r="O821" s="21" t="s">
        <v>450</v>
      </c>
    </row>
    <row r="822" spans="1:15" x14ac:dyDescent="0.3">
      <c r="A822" s="21" t="s">
        <v>5</v>
      </c>
      <c r="B822" s="21" t="s">
        <v>432</v>
      </c>
      <c r="E822" s="21" t="s">
        <v>430</v>
      </c>
      <c r="F822" s="21" t="s">
        <v>440</v>
      </c>
      <c r="G822" s="27">
        <f>VLOOKUP(F822,'Validacion (Uso SMA)'!$A$1:$D$171,4,0)</f>
        <v>14</v>
      </c>
      <c r="H822" s="41">
        <v>9.1</v>
      </c>
      <c r="I822" s="21" t="s">
        <v>40</v>
      </c>
      <c r="J822" s="37">
        <v>41840</v>
      </c>
      <c r="K822" s="21" t="s">
        <v>399</v>
      </c>
      <c r="L822" s="21" t="s">
        <v>27</v>
      </c>
      <c r="M822" s="21" t="s">
        <v>23</v>
      </c>
      <c r="N822" s="21" t="s">
        <v>381</v>
      </c>
      <c r="O822" s="21" t="s">
        <v>450</v>
      </c>
    </row>
    <row r="823" spans="1:15" x14ac:dyDescent="0.3">
      <c r="A823" s="21" t="s">
        <v>5</v>
      </c>
      <c r="B823" s="21" t="s">
        <v>432</v>
      </c>
      <c r="E823" s="21" t="s">
        <v>430</v>
      </c>
      <c r="F823" s="21" t="s">
        <v>443</v>
      </c>
      <c r="G823" s="27">
        <f>VLOOKUP(F823,'Validacion (Uso SMA)'!$A$1:$D$171,4,0)</f>
        <v>17</v>
      </c>
      <c r="H823" s="41">
        <v>13.2</v>
      </c>
      <c r="I823" s="21" t="s">
        <v>40</v>
      </c>
      <c r="J823" s="37">
        <v>41840</v>
      </c>
      <c r="K823" s="21" t="s">
        <v>399</v>
      </c>
      <c r="L823" s="21" t="s">
        <v>27</v>
      </c>
      <c r="M823" s="21" t="s">
        <v>23</v>
      </c>
      <c r="N823" s="21" t="s">
        <v>381</v>
      </c>
      <c r="O823" s="21" t="s">
        <v>450</v>
      </c>
    </row>
    <row r="824" spans="1:15" x14ac:dyDescent="0.3">
      <c r="A824" s="21" t="s">
        <v>5</v>
      </c>
      <c r="B824" s="21" t="s">
        <v>432</v>
      </c>
      <c r="E824" s="21" t="s">
        <v>430</v>
      </c>
      <c r="F824" s="21" t="s">
        <v>446</v>
      </c>
      <c r="G824" s="27">
        <f>VLOOKUP(F824,'Validacion (Uso SMA)'!$A$1:$D$171,4,0)</f>
        <v>83</v>
      </c>
      <c r="H824" s="41">
        <v>0</v>
      </c>
      <c r="I824" s="21" t="s">
        <v>40</v>
      </c>
      <c r="J824" s="37">
        <v>41840</v>
      </c>
      <c r="K824" s="21" t="s">
        <v>399</v>
      </c>
      <c r="L824" s="21" t="s">
        <v>27</v>
      </c>
      <c r="M824" s="21" t="s">
        <v>23</v>
      </c>
      <c r="N824" s="21" t="s">
        <v>381</v>
      </c>
      <c r="O824" s="21" t="s">
        <v>450</v>
      </c>
    </row>
    <row r="825" spans="1:15" x14ac:dyDescent="0.3">
      <c r="A825" s="21" t="s">
        <v>5</v>
      </c>
      <c r="B825" s="21" t="s">
        <v>432</v>
      </c>
      <c r="E825" s="21" t="s">
        <v>430</v>
      </c>
      <c r="F825" s="21" t="s">
        <v>445</v>
      </c>
      <c r="G825" s="27">
        <f>VLOOKUP(F825,'Validacion (Uso SMA)'!$A$1:$D$171,4,0)</f>
        <v>92</v>
      </c>
      <c r="H825" s="41">
        <v>0.8</v>
      </c>
      <c r="I825" s="21" t="s">
        <v>40</v>
      </c>
      <c r="J825" s="37">
        <v>41840</v>
      </c>
      <c r="K825" s="21" t="s">
        <v>399</v>
      </c>
      <c r="L825" s="21" t="s">
        <v>27</v>
      </c>
      <c r="M825" s="21" t="s">
        <v>23</v>
      </c>
      <c r="N825" s="21" t="s">
        <v>381</v>
      </c>
      <c r="O825" s="21" t="s">
        <v>450</v>
      </c>
    </row>
    <row r="826" spans="1:15" x14ac:dyDescent="0.3">
      <c r="A826" s="21" t="s">
        <v>5</v>
      </c>
      <c r="B826" s="21" t="s">
        <v>432</v>
      </c>
      <c r="E826" s="21" t="s">
        <v>428</v>
      </c>
      <c r="F826" s="21" t="s">
        <v>425</v>
      </c>
      <c r="G826" s="27">
        <f>VLOOKUP(F826,'Validacion (Uso SMA)'!$A$1:$D$171,4,0)</f>
        <v>97</v>
      </c>
      <c r="H826" s="21">
        <v>1.26</v>
      </c>
      <c r="I826" s="21" t="s">
        <v>40</v>
      </c>
      <c r="J826" s="37">
        <v>42007</v>
      </c>
      <c r="K826" s="21" t="s">
        <v>399</v>
      </c>
      <c r="L826" s="21" t="s">
        <v>27</v>
      </c>
      <c r="M826" s="21" t="s">
        <v>23</v>
      </c>
      <c r="N826" s="21" t="s">
        <v>381</v>
      </c>
      <c r="O826" s="21" t="s">
        <v>450</v>
      </c>
    </row>
    <row r="827" spans="1:15" x14ac:dyDescent="0.3">
      <c r="A827" s="21" t="s">
        <v>5</v>
      </c>
      <c r="B827" s="21" t="s">
        <v>432</v>
      </c>
      <c r="E827" s="21" t="s">
        <v>428</v>
      </c>
      <c r="F827" s="21" t="s">
        <v>309</v>
      </c>
      <c r="G827" s="27">
        <f>VLOOKUP(F827,'Validacion (Uso SMA)'!$A$1:$D$171,4,0)</f>
        <v>129</v>
      </c>
      <c r="H827" s="21">
        <v>7.85</v>
      </c>
      <c r="I827" s="21" t="s">
        <v>40</v>
      </c>
      <c r="J827" s="37">
        <v>42007</v>
      </c>
      <c r="K827" s="21" t="s">
        <v>399</v>
      </c>
      <c r="L827" s="21" t="s">
        <v>310</v>
      </c>
      <c r="M827" s="21" t="s">
        <v>381</v>
      </c>
      <c r="N827" s="21" t="s">
        <v>23</v>
      </c>
      <c r="O827" s="21" t="s">
        <v>23</v>
      </c>
    </row>
    <row r="828" spans="1:15" x14ac:dyDescent="0.3">
      <c r="A828" s="21" t="s">
        <v>5</v>
      </c>
      <c r="B828" s="21" t="s">
        <v>432</v>
      </c>
      <c r="E828" s="21" t="s">
        <v>428</v>
      </c>
      <c r="F828" s="21" t="s">
        <v>444</v>
      </c>
      <c r="G828" s="27">
        <f>VLOOKUP(F828,'Validacion (Uso SMA)'!$A$1:$D$171,4,0)</f>
        <v>18</v>
      </c>
      <c r="H828" s="41">
        <v>40.200000000000003</v>
      </c>
      <c r="I828" s="21" t="s">
        <v>40</v>
      </c>
      <c r="J828" s="37">
        <v>42007</v>
      </c>
      <c r="K828" s="21" t="s">
        <v>399</v>
      </c>
      <c r="L828" s="21" t="s">
        <v>27</v>
      </c>
      <c r="M828" s="21" t="s">
        <v>23</v>
      </c>
      <c r="N828" s="21" t="s">
        <v>381</v>
      </c>
      <c r="O828" s="21" t="s">
        <v>450</v>
      </c>
    </row>
    <row r="829" spans="1:15" x14ac:dyDescent="0.3">
      <c r="A829" s="21" t="s">
        <v>5</v>
      </c>
      <c r="B829" s="21" t="s">
        <v>432</v>
      </c>
      <c r="E829" s="21" t="s">
        <v>428</v>
      </c>
      <c r="F829" s="21" t="s">
        <v>441</v>
      </c>
      <c r="G829" s="27">
        <f>VLOOKUP(F829,'Validacion (Uso SMA)'!$A$1:$D$171,4,0)</f>
        <v>15</v>
      </c>
      <c r="H829" s="41">
        <v>10.7</v>
      </c>
      <c r="I829" s="21" t="s">
        <v>40</v>
      </c>
      <c r="J829" s="37">
        <v>42007</v>
      </c>
      <c r="K829" s="21" t="s">
        <v>399</v>
      </c>
      <c r="L829" s="21" t="s">
        <v>27</v>
      </c>
      <c r="M829" s="21" t="s">
        <v>23</v>
      </c>
      <c r="N829" s="21" t="s">
        <v>381</v>
      </c>
      <c r="O829" s="21" t="s">
        <v>450</v>
      </c>
    </row>
    <row r="830" spans="1:15" x14ac:dyDescent="0.3">
      <c r="A830" s="21" t="s">
        <v>5</v>
      </c>
      <c r="B830" s="21" t="s">
        <v>432</v>
      </c>
      <c r="E830" s="21" t="s">
        <v>428</v>
      </c>
      <c r="F830" s="21" t="s">
        <v>442</v>
      </c>
      <c r="G830" s="27">
        <f>VLOOKUP(F830,'Validacion (Uso SMA)'!$A$1:$D$171,4,0)</f>
        <v>16</v>
      </c>
      <c r="H830" s="41">
        <v>31.5</v>
      </c>
      <c r="I830" s="21" t="s">
        <v>40</v>
      </c>
      <c r="J830" s="37">
        <v>42007</v>
      </c>
      <c r="K830" s="21" t="s">
        <v>399</v>
      </c>
      <c r="L830" s="21" t="s">
        <v>27</v>
      </c>
      <c r="M830" s="21" t="s">
        <v>23</v>
      </c>
      <c r="N830" s="21" t="s">
        <v>381</v>
      </c>
      <c r="O830" s="21" t="s">
        <v>450</v>
      </c>
    </row>
    <row r="831" spans="1:15" x14ac:dyDescent="0.3">
      <c r="A831" s="21" t="s">
        <v>5</v>
      </c>
      <c r="B831" s="21" t="s">
        <v>432</v>
      </c>
      <c r="E831" s="21" t="s">
        <v>428</v>
      </c>
      <c r="F831" s="21" t="s">
        <v>440</v>
      </c>
      <c r="G831" s="27">
        <f>VLOOKUP(F831,'Validacion (Uso SMA)'!$A$1:$D$171,4,0)</f>
        <v>14</v>
      </c>
      <c r="H831" s="41">
        <v>5.2</v>
      </c>
      <c r="I831" s="21" t="s">
        <v>40</v>
      </c>
      <c r="J831" s="37">
        <v>42007</v>
      </c>
      <c r="K831" s="21" t="s">
        <v>399</v>
      </c>
      <c r="L831" s="21" t="s">
        <v>27</v>
      </c>
      <c r="M831" s="21" t="s">
        <v>23</v>
      </c>
      <c r="N831" s="21" t="s">
        <v>381</v>
      </c>
      <c r="O831" s="21" t="s">
        <v>450</v>
      </c>
    </row>
    <row r="832" spans="1:15" x14ac:dyDescent="0.3">
      <c r="A832" s="21" t="s">
        <v>5</v>
      </c>
      <c r="B832" s="21" t="s">
        <v>432</v>
      </c>
      <c r="E832" s="21" t="s">
        <v>428</v>
      </c>
      <c r="F832" s="21" t="s">
        <v>443</v>
      </c>
      <c r="G832" s="27">
        <f>VLOOKUP(F832,'Validacion (Uso SMA)'!$A$1:$D$171,4,0)</f>
        <v>17</v>
      </c>
      <c r="H832" s="41">
        <v>11.6</v>
      </c>
      <c r="I832" s="21" t="s">
        <v>40</v>
      </c>
      <c r="J832" s="37">
        <v>42007</v>
      </c>
      <c r="K832" s="21" t="s">
        <v>399</v>
      </c>
      <c r="L832" s="21" t="s">
        <v>27</v>
      </c>
      <c r="M832" s="21" t="s">
        <v>23</v>
      </c>
      <c r="N832" s="21" t="s">
        <v>381</v>
      </c>
      <c r="O832" s="21" t="s">
        <v>450</v>
      </c>
    </row>
    <row r="833" spans="1:16" x14ac:dyDescent="0.3">
      <c r="A833" s="21" t="s">
        <v>5</v>
      </c>
      <c r="B833" s="21" t="s">
        <v>432</v>
      </c>
      <c r="E833" s="21" t="s">
        <v>428</v>
      </c>
      <c r="F833" s="21" t="s">
        <v>446</v>
      </c>
      <c r="G833" s="27">
        <f>VLOOKUP(F833,'Validacion (Uso SMA)'!$A$1:$D$171,4,0)</f>
        <v>83</v>
      </c>
      <c r="H833" s="41">
        <v>0</v>
      </c>
      <c r="I833" s="21" t="s">
        <v>40</v>
      </c>
      <c r="J833" s="37">
        <v>42007</v>
      </c>
      <c r="K833" s="21" t="s">
        <v>399</v>
      </c>
      <c r="L833" s="21" t="s">
        <v>27</v>
      </c>
      <c r="M833" s="21" t="s">
        <v>23</v>
      </c>
      <c r="N833" s="21" t="s">
        <v>381</v>
      </c>
      <c r="O833" s="21" t="s">
        <v>450</v>
      </c>
    </row>
    <row r="834" spans="1:16" x14ac:dyDescent="0.3">
      <c r="A834" s="21" t="s">
        <v>5</v>
      </c>
      <c r="B834" s="21" t="s">
        <v>432</v>
      </c>
      <c r="E834" s="21" t="s">
        <v>428</v>
      </c>
      <c r="F834" s="21" t="s">
        <v>445</v>
      </c>
      <c r="G834" s="27">
        <f>VLOOKUP(F834,'Validacion (Uso SMA)'!$A$1:$D$171,4,0)</f>
        <v>92</v>
      </c>
      <c r="H834" s="41">
        <v>0.8</v>
      </c>
      <c r="I834" s="21" t="s">
        <v>40</v>
      </c>
      <c r="J834" s="37">
        <v>42007</v>
      </c>
      <c r="K834" s="21" t="s">
        <v>399</v>
      </c>
      <c r="L834" s="21" t="s">
        <v>27</v>
      </c>
      <c r="M834" s="21" t="s">
        <v>23</v>
      </c>
      <c r="N834" s="21" t="s">
        <v>381</v>
      </c>
      <c r="O834" s="21" t="s">
        <v>450</v>
      </c>
    </row>
    <row r="835" spans="1:16" s="12" customFormat="1" x14ac:dyDescent="0.3">
      <c r="A835" s="21" t="s">
        <v>5</v>
      </c>
      <c r="B835" s="21" t="s">
        <v>432</v>
      </c>
      <c r="C835" s="40"/>
      <c r="D835" s="38"/>
      <c r="E835" s="21" t="s">
        <v>429</v>
      </c>
      <c r="F835" s="21" t="s">
        <v>425</v>
      </c>
      <c r="G835" s="27">
        <f>VLOOKUP(F835,'Validacion (Uso SMA)'!$A$1:$D$171,4,0)</f>
        <v>97</v>
      </c>
      <c r="H835" s="21">
        <v>1.51</v>
      </c>
      <c r="I835" s="21" t="s">
        <v>40</v>
      </c>
      <c r="J835" s="37">
        <v>42007</v>
      </c>
      <c r="K835" s="21" t="s">
        <v>399</v>
      </c>
      <c r="L835" s="21" t="s">
        <v>27</v>
      </c>
      <c r="M835" s="21" t="s">
        <v>23</v>
      </c>
      <c r="N835" s="21" t="s">
        <v>381</v>
      </c>
      <c r="O835" s="21" t="s">
        <v>450</v>
      </c>
      <c r="P835" s="24"/>
    </row>
    <row r="836" spans="1:16" s="12" customFormat="1" x14ac:dyDescent="0.3">
      <c r="A836" s="21" t="s">
        <v>5</v>
      </c>
      <c r="B836" s="21" t="s">
        <v>432</v>
      </c>
      <c r="C836" s="40"/>
      <c r="D836" s="38"/>
      <c r="E836" s="21" t="s">
        <v>429</v>
      </c>
      <c r="F836" s="21" t="s">
        <v>309</v>
      </c>
      <c r="G836" s="27">
        <f>VLOOKUP(F836,'Validacion (Uso SMA)'!$A$1:$D$171,4,0)</f>
        <v>129</v>
      </c>
      <c r="H836" s="21">
        <v>7.86</v>
      </c>
      <c r="I836" s="21" t="s">
        <v>40</v>
      </c>
      <c r="J836" s="37">
        <v>42007</v>
      </c>
      <c r="K836" s="21" t="s">
        <v>399</v>
      </c>
      <c r="L836" s="21" t="s">
        <v>310</v>
      </c>
      <c r="M836" s="21" t="s">
        <v>381</v>
      </c>
      <c r="N836" s="21" t="s">
        <v>23</v>
      </c>
      <c r="O836" s="21" t="s">
        <v>23</v>
      </c>
      <c r="P836" s="24"/>
    </row>
    <row r="837" spans="1:16" x14ac:dyDescent="0.3">
      <c r="A837" s="21" t="s">
        <v>5</v>
      </c>
      <c r="B837" s="21" t="s">
        <v>432</v>
      </c>
      <c r="E837" s="21" t="s">
        <v>429</v>
      </c>
      <c r="F837" s="21" t="s">
        <v>444</v>
      </c>
      <c r="G837" s="27">
        <f>VLOOKUP(F837,'Validacion (Uso SMA)'!$A$1:$D$171,4,0)</f>
        <v>18</v>
      </c>
      <c r="H837" s="41">
        <v>45.1</v>
      </c>
      <c r="I837" s="21" t="s">
        <v>40</v>
      </c>
      <c r="J837" s="37">
        <v>42007</v>
      </c>
      <c r="K837" s="21" t="s">
        <v>399</v>
      </c>
      <c r="L837" s="21" t="s">
        <v>27</v>
      </c>
      <c r="M837" s="21" t="s">
        <v>23</v>
      </c>
      <c r="N837" s="21" t="s">
        <v>381</v>
      </c>
      <c r="O837" s="21" t="s">
        <v>450</v>
      </c>
    </row>
    <row r="838" spans="1:16" x14ac:dyDescent="0.3">
      <c r="A838" s="21" t="s">
        <v>5</v>
      </c>
      <c r="B838" s="21" t="s">
        <v>432</v>
      </c>
      <c r="E838" s="21" t="s">
        <v>429</v>
      </c>
      <c r="F838" s="21" t="s">
        <v>441</v>
      </c>
      <c r="G838" s="27">
        <f>VLOOKUP(F838,'Validacion (Uso SMA)'!$A$1:$D$171,4,0)</f>
        <v>15</v>
      </c>
      <c r="H838" s="41">
        <v>7.5</v>
      </c>
      <c r="I838" s="21" t="s">
        <v>40</v>
      </c>
      <c r="J838" s="37">
        <v>42007</v>
      </c>
      <c r="K838" s="21" t="s">
        <v>399</v>
      </c>
      <c r="L838" s="21" t="s">
        <v>27</v>
      </c>
      <c r="M838" s="21" t="s">
        <v>23</v>
      </c>
      <c r="N838" s="21" t="s">
        <v>381</v>
      </c>
      <c r="O838" s="21" t="s">
        <v>450</v>
      </c>
    </row>
    <row r="839" spans="1:16" x14ac:dyDescent="0.3">
      <c r="A839" s="21" t="s">
        <v>5</v>
      </c>
      <c r="B839" s="21" t="s">
        <v>432</v>
      </c>
      <c r="E839" s="21" t="s">
        <v>429</v>
      </c>
      <c r="F839" s="21" t="s">
        <v>442</v>
      </c>
      <c r="G839" s="27">
        <f>VLOOKUP(F839,'Validacion (Uso SMA)'!$A$1:$D$171,4,0)</f>
        <v>16</v>
      </c>
      <c r="H839" s="41">
        <v>28.7</v>
      </c>
      <c r="I839" s="21" t="s">
        <v>40</v>
      </c>
      <c r="J839" s="37">
        <v>42007</v>
      </c>
      <c r="K839" s="21" t="s">
        <v>399</v>
      </c>
      <c r="L839" s="21" t="s">
        <v>27</v>
      </c>
      <c r="M839" s="21" t="s">
        <v>23</v>
      </c>
      <c r="N839" s="21" t="s">
        <v>381</v>
      </c>
      <c r="O839" s="21" t="s">
        <v>450</v>
      </c>
    </row>
    <row r="840" spans="1:16" x14ac:dyDescent="0.3">
      <c r="A840" s="21" t="s">
        <v>5</v>
      </c>
      <c r="B840" s="21" t="s">
        <v>432</v>
      </c>
      <c r="E840" s="21" t="s">
        <v>429</v>
      </c>
      <c r="F840" s="21" t="s">
        <v>440</v>
      </c>
      <c r="G840" s="27">
        <f>VLOOKUP(F840,'Validacion (Uso SMA)'!$A$1:$D$171,4,0)</f>
        <v>14</v>
      </c>
      <c r="H840" s="41">
        <v>10.199999999999999</v>
      </c>
      <c r="I840" s="21" t="s">
        <v>40</v>
      </c>
      <c r="J840" s="37">
        <v>42007</v>
      </c>
      <c r="K840" s="21" t="s">
        <v>399</v>
      </c>
      <c r="L840" s="21" t="s">
        <v>27</v>
      </c>
      <c r="M840" s="21" t="s">
        <v>23</v>
      </c>
      <c r="N840" s="21" t="s">
        <v>381</v>
      </c>
      <c r="O840" s="21" t="s">
        <v>450</v>
      </c>
    </row>
    <row r="841" spans="1:16" x14ac:dyDescent="0.3">
      <c r="A841" s="21" t="s">
        <v>5</v>
      </c>
      <c r="B841" s="21" t="s">
        <v>432</v>
      </c>
      <c r="E841" s="21" t="s">
        <v>429</v>
      </c>
      <c r="F841" s="21" t="s">
        <v>443</v>
      </c>
      <c r="G841" s="27">
        <f>VLOOKUP(F841,'Validacion (Uso SMA)'!$A$1:$D$171,4,0)</f>
        <v>17</v>
      </c>
      <c r="H841" s="41">
        <v>7.7</v>
      </c>
      <c r="I841" s="21" t="s">
        <v>40</v>
      </c>
      <c r="J841" s="37">
        <v>42007</v>
      </c>
      <c r="K841" s="21" t="s">
        <v>399</v>
      </c>
      <c r="L841" s="21" t="s">
        <v>27</v>
      </c>
      <c r="M841" s="21" t="s">
        <v>23</v>
      </c>
      <c r="N841" s="21" t="s">
        <v>381</v>
      </c>
      <c r="O841" s="21" t="s">
        <v>450</v>
      </c>
    </row>
    <row r="842" spans="1:16" x14ac:dyDescent="0.3">
      <c r="A842" s="21" t="s">
        <v>5</v>
      </c>
      <c r="B842" s="21" t="s">
        <v>432</v>
      </c>
      <c r="E842" s="21" t="s">
        <v>429</v>
      </c>
      <c r="F842" s="21" t="s">
        <v>446</v>
      </c>
      <c r="G842" s="27">
        <f>VLOOKUP(F842,'Validacion (Uso SMA)'!$A$1:$D$171,4,0)</f>
        <v>83</v>
      </c>
      <c r="H842" s="41">
        <v>0</v>
      </c>
      <c r="I842" s="21" t="s">
        <v>40</v>
      </c>
      <c r="J842" s="37">
        <v>42007</v>
      </c>
      <c r="K842" s="21" t="s">
        <v>399</v>
      </c>
      <c r="L842" s="21" t="s">
        <v>27</v>
      </c>
      <c r="M842" s="21" t="s">
        <v>23</v>
      </c>
      <c r="N842" s="21" t="s">
        <v>381</v>
      </c>
      <c r="O842" s="21" t="s">
        <v>450</v>
      </c>
    </row>
    <row r="843" spans="1:16" x14ac:dyDescent="0.3">
      <c r="A843" s="21" t="s">
        <v>5</v>
      </c>
      <c r="B843" s="21" t="s">
        <v>432</v>
      </c>
      <c r="E843" s="21" t="s">
        <v>429</v>
      </c>
      <c r="F843" s="21" t="s">
        <v>445</v>
      </c>
      <c r="G843" s="27">
        <f>VLOOKUP(F843,'Validacion (Uso SMA)'!$A$1:$D$171,4,0)</f>
        <v>92</v>
      </c>
      <c r="H843" s="41">
        <v>0.8</v>
      </c>
      <c r="I843" s="21" t="s">
        <v>40</v>
      </c>
      <c r="J843" s="37">
        <v>42007</v>
      </c>
      <c r="K843" s="21" t="s">
        <v>399</v>
      </c>
      <c r="L843" s="21" t="s">
        <v>27</v>
      </c>
      <c r="M843" s="21" t="s">
        <v>23</v>
      </c>
      <c r="N843" s="21" t="s">
        <v>381</v>
      </c>
      <c r="O843" s="21" t="s">
        <v>450</v>
      </c>
    </row>
    <row r="844" spans="1:16" x14ac:dyDescent="0.3">
      <c r="A844" s="21" t="s">
        <v>5</v>
      </c>
      <c r="B844" s="21" t="s">
        <v>432</v>
      </c>
      <c r="E844" s="21" t="s">
        <v>430</v>
      </c>
      <c r="F844" s="21" t="s">
        <v>425</v>
      </c>
      <c r="G844" s="27">
        <f>VLOOKUP(F844,'Validacion (Uso SMA)'!$A$1:$D$171,4,0)</f>
        <v>97</v>
      </c>
      <c r="H844" s="21">
        <v>1.61</v>
      </c>
      <c r="I844" s="21" t="s">
        <v>40</v>
      </c>
      <c r="J844" s="37">
        <v>42007</v>
      </c>
      <c r="K844" s="21" t="s">
        <v>399</v>
      </c>
      <c r="L844" s="21" t="s">
        <v>27</v>
      </c>
      <c r="M844" s="21" t="s">
        <v>23</v>
      </c>
      <c r="N844" s="21" t="s">
        <v>381</v>
      </c>
      <c r="O844" s="21" t="s">
        <v>450</v>
      </c>
    </row>
    <row r="845" spans="1:16" x14ac:dyDescent="0.3">
      <c r="A845" s="21" t="s">
        <v>5</v>
      </c>
      <c r="B845" s="21" t="s">
        <v>432</v>
      </c>
      <c r="E845" s="21" t="s">
        <v>430</v>
      </c>
      <c r="F845" s="21" t="s">
        <v>309</v>
      </c>
      <c r="G845" s="27">
        <f>VLOOKUP(F845,'Validacion (Uso SMA)'!$A$1:$D$171,4,0)</f>
        <v>129</v>
      </c>
      <c r="H845" s="21">
        <v>7.48</v>
      </c>
      <c r="I845" s="21" t="s">
        <v>40</v>
      </c>
      <c r="J845" s="37">
        <v>42007</v>
      </c>
      <c r="K845" s="21" t="s">
        <v>399</v>
      </c>
      <c r="L845" s="21" t="s">
        <v>310</v>
      </c>
      <c r="M845" s="21" t="s">
        <v>381</v>
      </c>
      <c r="N845" s="21" t="s">
        <v>23</v>
      </c>
      <c r="O845" s="21" t="s">
        <v>23</v>
      </c>
    </row>
    <row r="846" spans="1:16" x14ac:dyDescent="0.3">
      <c r="A846" s="21" t="s">
        <v>5</v>
      </c>
      <c r="B846" s="21" t="s">
        <v>432</v>
      </c>
      <c r="E846" s="21" t="s">
        <v>430</v>
      </c>
      <c r="F846" s="21" t="s">
        <v>444</v>
      </c>
      <c r="G846" s="27">
        <f>VLOOKUP(F846,'Validacion (Uso SMA)'!$A$1:$D$171,4,0)</f>
        <v>18</v>
      </c>
      <c r="H846" s="41">
        <v>35.1</v>
      </c>
      <c r="I846" s="21" t="s">
        <v>40</v>
      </c>
      <c r="J846" s="37">
        <v>42007</v>
      </c>
      <c r="K846" s="21" t="s">
        <v>399</v>
      </c>
      <c r="L846" s="21" t="s">
        <v>27</v>
      </c>
      <c r="M846" s="21" t="s">
        <v>23</v>
      </c>
      <c r="N846" s="21" t="s">
        <v>381</v>
      </c>
      <c r="O846" s="21" t="s">
        <v>450</v>
      </c>
    </row>
    <row r="847" spans="1:16" x14ac:dyDescent="0.3">
      <c r="A847" s="21" t="s">
        <v>5</v>
      </c>
      <c r="B847" s="21" t="s">
        <v>432</v>
      </c>
      <c r="E847" s="21" t="s">
        <v>430</v>
      </c>
      <c r="F847" s="21" t="s">
        <v>441</v>
      </c>
      <c r="G847" s="27">
        <f>VLOOKUP(F847,'Validacion (Uso SMA)'!$A$1:$D$171,4,0)</f>
        <v>15</v>
      </c>
      <c r="H847" s="41">
        <v>19.3</v>
      </c>
      <c r="I847" s="21" t="s">
        <v>40</v>
      </c>
      <c r="J847" s="37">
        <v>42007</v>
      </c>
      <c r="K847" s="21" t="s">
        <v>399</v>
      </c>
      <c r="L847" s="21" t="s">
        <v>27</v>
      </c>
      <c r="M847" s="21" t="s">
        <v>23</v>
      </c>
      <c r="N847" s="21" t="s">
        <v>381</v>
      </c>
      <c r="O847" s="21" t="s">
        <v>450</v>
      </c>
    </row>
    <row r="848" spans="1:16" x14ac:dyDescent="0.3">
      <c r="A848" s="21" t="s">
        <v>5</v>
      </c>
      <c r="B848" s="21" t="s">
        <v>432</v>
      </c>
      <c r="E848" s="21" t="s">
        <v>430</v>
      </c>
      <c r="F848" s="21" t="s">
        <v>442</v>
      </c>
      <c r="G848" s="27">
        <f>VLOOKUP(F848,'Validacion (Uso SMA)'!$A$1:$D$171,4,0)</f>
        <v>16</v>
      </c>
      <c r="H848" s="41">
        <v>24.4</v>
      </c>
      <c r="I848" s="21" t="s">
        <v>40</v>
      </c>
      <c r="J848" s="37">
        <v>42007</v>
      </c>
      <c r="K848" s="21" t="s">
        <v>399</v>
      </c>
      <c r="L848" s="21" t="s">
        <v>27</v>
      </c>
      <c r="M848" s="21" t="s">
        <v>23</v>
      </c>
      <c r="N848" s="21" t="s">
        <v>381</v>
      </c>
      <c r="O848" s="21" t="s">
        <v>450</v>
      </c>
    </row>
    <row r="849" spans="1:16" x14ac:dyDescent="0.3">
      <c r="A849" s="21" t="s">
        <v>5</v>
      </c>
      <c r="B849" s="21" t="s">
        <v>432</v>
      </c>
      <c r="E849" s="21" t="s">
        <v>430</v>
      </c>
      <c r="F849" s="21" t="s">
        <v>440</v>
      </c>
      <c r="G849" s="27">
        <f>VLOOKUP(F849,'Validacion (Uso SMA)'!$A$1:$D$171,4,0)</f>
        <v>14</v>
      </c>
      <c r="H849" s="41">
        <v>8.3000000000000007</v>
      </c>
      <c r="I849" s="21" t="s">
        <v>40</v>
      </c>
      <c r="J849" s="37">
        <v>42007</v>
      </c>
      <c r="K849" s="21" t="s">
        <v>399</v>
      </c>
      <c r="L849" s="21" t="s">
        <v>27</v>
      </c>
      <c r="M849" s="21" t="s">
        <v>23</v>
      </c>
      <c r="N849" s="21" t="s">
        <v>381</v>
      </c>
      <c r="O849" s="21" t="s">
        <v>450</v>
      </c>
    </row>
    <row r="850" spans="1:16" x14ac:dyDescent="0.3">
      <c r="A850" s="21" t="s">
        <v>5</v>
      </c>
      <c r="B850" s="21" t="s">
        <v>432</v>
      </c>
      <c r="E850" s="21" t="s">
        <v>430</v>
      </c>
      <c r="F850" s="21" t="s">
        <v>443</v>
      </c>
      <c r="G850" s="27">
        <f>VLOOKUP(F850,'Validacion (Uso SMA)'!$A$1:$D$171,4,0)</f>
        <v>17</v>
      </c>
      <c r="H850" s="41">
        <v>12.1</v>
      </c>
      <c r="I850" s="21" t="s">
        <v>40</v>
      </c>
      <c r="J850" s="37">
        <v>42007</v>
      </c>
      <c r="K850" s="21" t="s">
        <v>399</v>
      </c>
      <c r="L850" s="21" t="s">
        <v>27</v>
      </c>
      <c r="M850" s="21" t="s">
        <v>23</v>
      </c>
      <c r="N850" s="21" t="s">
        <v>381</v>
      </c>
      <c r="O850" s="21" t="s">
        <v>450</v>
      </c>
    </row>
    <row r="851" spans="1:16" x14ac:dyDescent="0.3">
      <c r="A851" s="21" t="s">
        <v>5</v>
      </c>
      <c r="B851" s="21" t="s">
        <v>432</v>
      </c>
      <c r="E851" s="21" t="s">
        <v>430</v>
      </c>
      <c r="F851" s="21" t="s">
        <v>446</v>
      </c>
      <c r="G851" s="27">
        <f>VLOOKUP(F851,'Validacion (Uso SMA)'!$A$1:$D$171,4,0)</f>
        <v>83</v>
      </c>
      <c r="H851" s="41">
        <v>0</v>
      </c>
      <c r="I851" s="21" t="s">
        <v>40</v>
      </c>
      <c r="J851" s="37">
        <v>42007</v>
      </c>
      <c r="K851" s="21" t="s">
        <v>399</v>
      </c>
      <c r="L851" s="21" t="s">
        <v>27</v>
      </c>
      <c r="M851" s="21" t="s">
        <v>23</v>
      </c>
      <c r="N851" s="21" t="s">
        <v>381</v>
      </c>
      <c r="O851" s="21" t="s">
        <v>450</v>
      </c>
    </row>
    <row r="852" spans="1:16" x14ac:dyDescent="0.3">
      <c r="A852" s="21" t="s">
        <v>5</v>
      </c>
      <c r="B852" s="21" t="s">
        <v>432</v>
      </c>
      <c r="E852" s="21" t="s">
        <v>430</v>
      </c>
      <c r="F852" s="21" t="s">
        <v>445</v>
      </c>
      <c r="G852" s="27">
        <f>VLOOKUP(F852,'Validacion (Uso SMA)'!$A$1:$D$171,4,0)</f>
        <v>92</v>
      </c>
      <c r="H852" s="41">
        <v>0.8</v>
      </c>
      <c r="I852" s="21" t="s">
        <v>40</v>
      </c>
      <c r="J852" s="37">
        <v>42007</v>
      </c>
      <c r="K852" s="21" t="s">
        <v>399</v>
      </c>
      <c r="L852" s="21" t="s">
        <v>27</v>
      </c>
      <c r="M852" s="21" t="s">
        <v>23</v>
      </c>
      <c r="N852" s="21" t="s">
        <v>381</v>
      </c>
      <c r="O852" s="21" t="s">
        <v>450</v>
      </c>
    </row>
    <row r="853" spans="1:16" x14ac:dyDescent="0.3">
      <c r="A853" s="21" t="s">
        <v>5</v>
      </c>
      <c r="B853" s="21" t="s">
        <v>432</v>
      </c>
      <c r="E853" s="21" t="s">
        <v>428</v>
      </c>
      <c r="F853" s="21" t="s">
        <v>425</v>
      </c>
      <c r="G853" s="27">
        <f>VLOOKUP(F853,'Validacion (Uso SMA)'!$A$1:$D$171,4,0)</f>
        <v>97</v>
      </c>
      <c r="H853" s="21">
        <v>0.96</v>
      </c>
      <c r="I853" s="21" t="s">
        <v>40</v>
      </c>
      <c r="J853" s="37">
        <v>42195</v>
      </c>
      <c r="K853" s="21" t="s">
        <v>399</v>
      </c>
      <c r="L853" s="21" t="s">
        <v>27</v>
      </c>
      <c r="M853" s="21" t="s">
        <v>23</v>
      </c>
      <c r="N853" s="21" t="s">
        <v>381</v>
      </c>
      <c r="O853" s="21" t="s">
        <v>450</v>
      </c>
    </row>
    <row r="854" spans="1:16" x14ac:dyDescent="0.3">
      <c r="A854" s="21" t="s">
        <v>5</v>
      </c>
      <c r="B854" s="21" t="s">
        <v>432</v>
      </c>
      <c r="E854" s="21" t="s">
        <v>428</v>
      </c>
      <c r="F854" s="21" t="s">
        <v>309</v>
      </c>
      <c r="G854" s="27">
        <f>VLOOKUP(F854,'Validacion (Uso SMA)'!$A$1:$D$171,4,0)</f>
        <v>129</v>
      </c>
      <c r="H854" s="21">
        <v>7.38</v>
      </c>
      <c r="I854" s="21" t="s">
        <v>40</v>
      </c>
      <c r="J854" s="37">
        <v>42195</v>
      </c>
      <c r="K854" s="21" t="s">
        <v>399</v>
      </c>
      <c r="L854" s="21" t="s">
        <v>310</v>
      </c>
      <c r="M854" s="21" t="s">
        <v>381</v>
      </c>
      <c r="N854" s="21" t="s">
        <v>23</v>
      </c>
      <c r="O854" s="21" t="s">
        <v>23</v>
      </c>
    </row>
    <row r="855" spans="1:16" x14ac:dyDescent="0.3">
      <c r="A855" s="21" t="s">
        <v>5</v>
      </c>
      <c r="B855" s="21" t="s">
        <v>432</v>
      </c>
      <c r="C855" s="26"/>
      <c r="D855" s="39"/>
      <c r="E855" s="21" t="s">
        <v>428</v>
      </c>
      <c r="F855" s="21" t="s">
        <v>444</v>
      </c>
      <c r="G855" s="27">
        <f>VLOOKUP(F855,'Validacion (Uso SMA)'!$A$1:$D$171,4,0)</f>
        <v>18</v>
      </c>
      <c r="H855" s="41">
        <v>20.2</v>
      </c>
      <c r="I855" s="21" t="s">
        <v>40</v>
      </c>
      <c r="J855" s="37">
        <v>42195</v>
      </c>
      <c r="K855" s="21" t="s">
        <v>399</v>
      </c>
      <c r="L855" s="21" t="s">
        <v>27</v>
      </c>
      <c r="M855" s="21" t="s">
        <v>23</v>
      </c>
      <c r="N855" s="21" t="s">
        <v>381</v>
      </c>
      <c r="O855" s="21" t="s">
        <v>450</v>
      </c>
    </row>
    <row r="856" spans="1:16" x14ac:dyDescent="0.3">
      <c r="A856" s="21" t="s">
        <v>5</v>
      </c>
      <c r="B856" s="21" t="s">
        <v>432</v>
      </c>
      <c r="E856" s="21" t="s">
        <v>428</v>
      </c>
      <c r="F856" s="21" t="s">
        <v>441</v>
      </c>
      <c r="G856" s="27">
        <f>VLOOKUP(F856,'Validacion (Uso SMA)'!$A$1:$D$171,4,0)</f>
        <v>15</v>
      </c>
      <c r="H856" s="41">
        <v>10.7</v>
      </c>
      <c r="I856" s="21" t="s">
        <v>40</v>
      </c>
      <c r="J856" s="37">
        <v>42195</v>
      </c>
      <c r="K856" s="21" t="s">
        <v>399</v>
      </c>
      <c r="L856" s="21" t="s">
        <v>27</v>
      </c>
      <c r="M856" s="21" t="s">
        <v>23</v>
      </c>
      <c r="N856" s="21" t="s">
        <v>381</v>
      </c>
      <c r="O856" s="21" t="s">
        <v>450</v>
      </c>
    </row>
    <row r="857" spans="1:16" x14ac:dyDescent="0.3">
      <c r="A857" s="21" t="s">
        <v>5</v>
      </c>
      <c r="B857" s="21" t="s">
        <v>432</v>
      </c>
      <c r="E857" s="21" t="s">
        <v>428</v>
      </c>
      <c r="F857" s="21" t="s">
        <v>442</v>
      </c>
      <c r="G857" s="27">
        <f>VLOOKUP(F857,'Validacion (Uso SMA)'!$A$1:$D$171,4,0)</f>
        <v>16</v>
      </c>
      <c r="H857" s="41">
        <v>41.5</v>
      </c>
      <c r="I857" s="21" t="s">
        <v>40</v>
      </c>
      <c r="J857" s="37">
        <v>42195</v>
      </c>
      <c r="K857" s="21" t="s">
        <v>399</v>
      </c>
      <c r="L857" s="21" t="s">
        <v>27</v>
      </c>
      <c r="M857" s="21" t="s">
        <v>23</v>
      </c>
      <c r="N857" s="21" t="s">
        <v>381</v>
      </c>
      <c r="O857" s="21" t="s">
        <v>450</v>
      </c>
    </row>
    <row r="858" spans="1:16" x14ac:dyDescent="0.3">
      <c r="A858" s="21" t="s">
        <v>5</v>
      </c>
      <c r="B858" s="21" t="s">
        <v>432</v>
      </c>
      <c r="E858" s="21" t="s">
        <v>428</v>
      </c>
      <c r="F858" s="21" t="s">
        <v>440</v>
      </c>
      <c r="G858" s="27">
        <f>VLOOKUP(F858,'Validacion (Uso SMA)'!$A$1:$D$171,4,0)</f>
        <v>14</v>
      </c>
      <c r="H858" s="41">
        <v>15.2</v>
      </c>
      <c r="I858" s="21" t="s">
        <v>40</v>
      </c>
      <c r="J858" s="37">
        <v>42195</v>
      </c>
      <c r="K858" s="21" t="s">
        <v>399</v>
      </c>
      <c r="L858" s="21" t="s">
        <v>27</v>
      </c>
      <c r="M858" s="21" t="s">
        <v>23</v>
      </c>
      <c r="N858" s="21" t="s">
        <v>381</v>
      </c>
      <c r="O858" s="21" t="s">
        <v>450</v>
      </c>
    </row>
    <row r="859" spans="1:16" x14ac:dyDescent="0.3">
      <c r="A859" s="21" t="s">
        <v>5</v>
      </c>
      <c r="B859" s="21" t="s">
        <v>432</v>
      </c>
      <c r="E859" s="21" t="s">
        <v>428</v>
      </c>
      <c r="F859" s="21" t="s">
        <v>443</v>
      </c>
      <c r="G859" s="27">
        <f>VLOOKUP(F859,'Validacion (Uso SMA)'!$A$1:$D$171,4,0)</f>
        <v>17</v>
      </c>
      <c r="H859" s="41">
        <v>11.6</v>
      </c>
      <c r="I859" s="21" t="s">
        <v>40</v>
      </c>
      <c r="J859" s="37">
        <v>42195</v>
      </c>
      <c r="K859" s="21" t="s">
        <v>399</v>
      </c>
      <c r="L859" s="21" t="s">
        <v>27</v>
      </c>
      <c r="M859" s="21" t="s">
        <v>23</v>
      </c>
      <c r="N859" s="21" t="s">
        <v>381</v>
      </c>
      <c r="O859" s="21" t="s">
        <v>450</v>
      </c>
    </row>
    <row r="860" spans="1:16" x14ac:dyDescent="0.3">
      <c r="A860" s="21" t="s">
        <v>5</v>
      </c>
      <c r="B860" s="21" t="s">
        <v>432</v>
      </c>
      <c r="E860" s="21" t="s">
        <v>428</v>
      </c>
      <c r="F860" s="21" t="s">
        <v>446</v>
      </c>
      <c r="G860" s="27">
        <f>VLOOKUP(F860,'Validacion (Uso SMA)'!$A$1:$D$171,4,0)</f>
        <v>83</v>
      </c>
      <c r="H860" s="41">
        <v>0</v>
      </c>
      <c r="I860" s="21" t="s">
        <v>40</v>
      </c>
      <c r="J860" s="37">
        <v>42195</v>
      </c>
      <c r="K860" s="21" t="s">
        <v>399</v>
      </c>
      <c r="L860" s="21" t="s">
        <v>27</v>
      </c>
      <c r="M860" s="21" t="s">
        <v>23</v>
      </c>
      <c r="N860" s="21" t="s">
        <v>381</v>
      </c>
      <c r="O860" s="21" t="s">
        <v>450</v>
      </c>
    </row>
    <row r="861" spans="1:16" x14ac:dyDescent="0.3">
      <c r="A861" s="21" t="s">
        <v>5</v>
      </c>
      <c r="B861" s="21" t="s">
        <v>432</v>
      </c>
      <c r="E861" s="21" t="s">
        <v>428</v>
      </c>
      <c r="F861" s="21" t="s">
        <v>445</v>
      </c>
      <c r="G861" s="27">
        <f>VLOOKUP(F861,'Validacion (Uso SMA)'!$A$1:$D$171,4,0)</f>
        <v>92</v>
      </c>
      <c r="H861" s="41">
        <v>0.8</v>
      </c>
      <c r="I861" s="21" t="s">
        <v>40</v>
      </c>
      <c r="J861" s="37">
        <v>42195</v>
      </c>
      <c r="K861" s="21" t="s">
        <v>399</v>
      </c>
      <c r="L861" s="21" t="s">
        <v>27</v>
      </c>
      <c r="M861" s="21" t="s">
        <v>23</v>
      </c>
      <c r="N861" s="21" t="s">
        <v>381</v>
      </c>
      <c r="O861" s="21" t="s">
        <v>450</v>
      </c>
    </row>
    <row r="862" spans="1:16" s="12" customFormat="1" x14ac:dyDescent="0.3">
      <c r="A862" s="21" t="s">
        <v>5</v>
      </c>
      <c r="B862" s="21" t="s">
        <v>432</v>
      </c>
      <c r="C862" s="40"/>
      <c r="D862" s="38"/>
      <c r="E862" s="21" t="s">
        <v>429</v>
      </c>
      <c r="F862" s="21" t="s">
        <v>425</v>
      </c>
      <c r="G862" s="27">
        <f>VLOOKUP(F862,'Validacion (Uso SMA)'!$A$1:$D$171,4,0)</f>
        <v>97</v>
      </c>
      <c r="H862" s="21">
        <v>1.08</v>
      </c>
      <c r="I862" s="21" t="s">
        <v>40</v>
      </c>
      <c r="J862" s="37">
        <v>42195</v>
      </c>
      <c r="K862" s="21" t="s">
        <v>399</v>
      </c>
      <c r="L862" s="21" t="s">
        <v>27</v>
      </c>
      <c r="M862" s="21" t="s">
        <v>23</v>
      </c>
      <c r="N862" s="21" t="s">
        <v>381</v>
      </c>
      <c r="O862" s="21" t="s">
        <v>450</v>
      </c>
      <c r="P862" s="24"/>
    </row>
    <row r="863" spans="1:16" s="12" customFormat="1" x14ac:dyDescent="0.3">
      <c r="A863" s="21" t="s">
        <v>5</v>
      </c>
      <c r="B863" s="21" t="s">
        <v>432</v>
      </c>
      <c r="C863" s="40"/>
      <c r="D863" s="38"/>
      <c r="E863" s="21" t="s">
        <v>429</v>
      </c>
      <c r="F863" s="21" t="s">
        <v>309</v>
      </c>
      <c r="G863" s="27">
        <f>VLOOKUP(F863,'Validacion (Uso SMA)'!$A$1:$D$171,4,0)</f>
        <v>129</v>
      </c>
      <c r="H863" s="21">
        <v>7.46</v>
      </c>
      <c r="I863" s="21" t="s">
        <v>40</v>
      </c>
      <c r="J863" s="37">
        <v>42195</v>
      </c>
      <c r="K863" s="21" t="s">
        <v>399</v>
      </c>
      <c r="L863" s="21" t="s">
        <v>310</v>
      </c>
      <c r="M863" s="21" t="s">
        <v>381</v>
      </c>
      <c r="N863" s="21" t="s">
        <v>23</v>
      </c>
      <c r="O863" s="21" t="s">
        <v>23</v>
      </c>
      <c r="P863" s="24"/>
    </row>
    <row r="864" spans="1:16" x14ac:dyDescent="0.3">
      <c r="A864" s="21" t="s">
        <v>5</v>
      </c>
      <c r="B864" s="21" t="s">
        <v>432</v>
      </c>
      <c r="C864" s="26"/>
      <c r="D864" s="39"/>
      <c r="E864" s="21" t="s">
        <v>429</v>
      </c>
      <c r="F864" s="21" t="s">
        <v>444</v>
      </c>
      <c r="G864" s="27">
        <f>VLOOKUP(F864,'Validacion (Uso SMA)'!$A$1:$D$171,4,0)</f>
        <v>18</v>
      </c>
      <c r="H864" s="41">
        <v>25.3</v>
      </c>
      <c r="I864" s="21" t="s">
        <v>40</v>
      </c>
      <c r="J864" s="37">
        <v>42195</v>
      </c>
      <c r="K864" s="21" t="s">
        <v>399</v>
      </c>
      <c r="L864" s="21" t="s">
        <v>27</v>
      </c>
      <c r="M864" s="21" t="s">
        <v>23</v>
      </c>
      <c r="N864" s="21" t="s">
        <v>381</v>
      </c>
      <c r="O864" s="21" t="s">
        <v>450</v>
      </c>
    </row>
    <row r="865" spans="1:15" x14ac:dyDescent="0.3">
      <c r="A865" s="21" t="s">
        <v>5</v>
      </c>
      <c r="B865" s="21" t="s">
        <v>432</v>
      </c>
      <c r="E865" s="21" t="s">
        <v>429</v>
      </c>
      <c r="F865" s="21" t="s">
        <v>441</v>
      </c>
      <c r="G865" s="27">
        <f>VLOOKUP(F865,'Validacion (Uso SMA)'!$A$1:$D$171,4,0)</f>
        <v>15</v>
      </c>
      <c r="H865" s="41">
        <v>17.3</v>
      </c>
      <c r="I865" s="21" t="s">
        <v>40</v>
      </c>
      <c r="J865" s="37">
        <v>42195</v>
      </c>
      <c r="K865" s="21" t="s">
        <v>399</v>
      </c>
      <c r="L865" s="21" t="s">
        <v>27</v>
      </c>
      <c r="M865" s="21" t="s">
        <v>23</v>
      </c>
      <c r="N865" s="21" t="s">
        <v>381</v>
      </c>
      <c r="O865" s="21" t="s">
        <v>450</v>
      </c>
    </row>
    <row r="866" spans="1:15" x14ac:dyDescent="0.3">
      <c r="A866" s="21" t="s">
        <v>5</v>
      </c>
      <c r="B866" s="21" t="s">
        <v>432</v>
      </c>
      <c r="E866" s="21" t="s">
        <v>429</v>
      </c>
      <c r="F866" s="21" t="s">
        <v>442</v>
      </c>
      <c r="G866" s="27">
        <f>VLOOKUP(F866,'Validacion (Uso SMA)'!$A$1:$D$171,4,0)</f>
        <v>16</v>
      </c>
      <c r="H866" s="41">
        <v>26.3</v>
      </c>
      <c r="I866" s="21" t="s">
        <v>40</v>
      </c>
      <c r="J866" s="37">
        <v>42195</v>
      </c>
      <c r="K866" s="21" t="s">
        <v>399</v>
      </c>
      <c r="L866" s="21" t="s">
        <v>27</v>
      </c>
      <c r="M866" s="21" t="s">
        <v>23</v>
      </c>
      <c r="N866" s="21" t="s">
        <v>381</v>
      </c>
      <c r="O866" s="21" t="s">
        <v>450</v>
      </c>
    </row>
    <row r="867" spans="1:15" x14ac:dyDescent="0.3">
      <c r="A867" s="21" t="s">
        <v>5</v>
      </c>
      <c r="B867" s="21" t="s">
        <v>432</v>
      </c>
      <c r="E867" s="21" t="s">
        <v>429</v>
      </c>
      <c r="F867" s="21" t="s">
        <v>440</v>
      </c>
      <c r="G867" s="27">
        <f>VLOOKUP(F867,'Validacion (Uso SMA)'!$A$1:$D$171,4,0)</f>
        <v>14</v>
      </c>
      <c r="H867" s="41">
        <v>19.600000000000001</v>
      </c>
      <c r="I867" s="21" t="s">
        <v>40</v>
      </c>
      <c r="J867" s="37">
        <v>42195</v>
      </c>
      <c r="K867" s="21" t="s">
        <v>399</v>
      </c>
      <c r="L867" s="21" t="s">
        <v>27</v>
      </c>
      <c r="M867" s="21" t="s">
        <v>23</v>
      </c>
      <c r="N867" s="21" t="s">
        <v>381</v>
      </c>
      <c r="O867" s="21" t="s">
        <v>450</v>
      </c>
    </row>
    <row r="868" spans="1:15" x14ac:dyDescent="0.3">
      <c r="A868" s="21" t="s">
        <v>5</v>
      </c>
      <c r="B868" s="21" t="s">
        <v>432</v>
      </c>
      <c r="E868" s="21" t="s">
        <v>429</v>
      </c>
      <c r="F868" s="21" t="s">
        <v>443</v>
      </c>
      <c r="G868" s="27">
        <f>VLOOKUP(F868,'Validacion (Uso SMA)'!$A$1:$D$171,4,0)</f>
        <v>17</v>
      </c>
      <c r="H868" s="41">
        <v>8.6999999999999993</v>
      </c>
      <c r="I868" s="21" t="s">
        <v>40</v>
      </c>
      <c r="J868" s="37">
        <v>42195</v>
      </c>
      <c r="K868" s="21" t="s">
        <v>399</v>
      </c>
      <c r="L868" s="21" t="s">
        <v>27</v>
      </c>
      <c r="M868" s="21" t="s">
        <v>23</v>
      </c>
      <c r="N868" s="21" t="s">
        <v>381</v>
      </c>
      <c r="O868" s="21" t="s">
        <v>450</v>
      </c>
    </row>
    <row r="869" spans="1:15" x14ac:dyDescent="0.3">
      <c r="A869" s="21" t="s">
        <v>5</v>
      </c>
      <c r="B869" s="21" t="s">
        <v>432</v>
      </c>
      <c r="E869" s="21" t="s">
        <v>429</v>
      </c>
      <c r="F869" s="21" t="s">
        <v>446</v>
      </c>
      <c r="G869" s="27">
        <f>VLOOKUP(F869,'Validacion (Uso SMA)'!$A$1:$D$171,4,0)</f>
        <v>83</v>
      </c>
      <c r="H869" s="41">
        <v>0</v>
      </c>
      <c r="I869" s="21" t="s">
        <v>40</v>
      </c>
      <c r="J869" s="37">
        <v>42195</v>
      </c>
      <c r="K869" s="21" t="s">
        <v>399</v>
      </c>
      <c r="L869" s="21" t="s">
        <v>27</v>
      </c>
      <c r="M869" s="21" t="s">
        <v>23</v>
      </c>
      <c r="N869" s="21" t="s">
        <v>381</v>
      </c>
      <c r="O869" s="21" t="s">
        <v>450</v>
      </c>
    </row>
    <row r="870" spans="1:15" x14ac:dyDescent="0.3">
      <c r="A870" s="21" t="s">
        <v>5</v>
      </c>
      <c r="B870" s="21" t="s">
        <v>432</v>
      </c>
      <c r="E870" s="21" t="s">
        <v>429</v>
      </c>
      <c r="F870" s="21" t="s">
        <v>445</v>
      </c>
      <c r="G870" s="27">
        <f>VLOOKUP(F870,'Validacion (Uso SMA)'!$A$1:$D$171,4,0)</f>
        <v>92</v>
      </c>
      <c r="H870" s="41">
        <v>2.8</v>
      </c>
      <c r="I870" s="21" t="s">
        <v>40</v>
      </c>
      <c r="J870" s="37">
        <v>42195</v>
      </c>
      <c r="K870" s="21" t="s">
        <v>399</v>
      </c>
      <c r="L870" s="21" t="s">
        <v>27</v>
      </c>
      <c r="M870" s="21" t="s">
        <v>23</v>
      </c>
      <c r="N870" s="21" t="s">
        <v>381</v>
      </c>
      <c r="O870" s="21" t="s">
        <v>450</v>
      </c>
    </row>
    <row r="871" spans="1:15" x14ac:dyDescent="0.3">
      <c r="A871" s="21" t="s">
        <v>5</v>
      </c>
      <c r="B871" s="21" t="s">
        <v>432</v>
      </c>
      <c r="E871" s="21" t="s">
        <v>430</v>
      </c>
      <c r="F871" s="21" t="s">
        <v>425</v>
      </c>
      <c r="G871" s="27">
        <f>VLOOKUP(F871,'Validacion (Uso SMA)'!$A$1:$D$171,4,0)</f>
        <v>97</v>
      </c>
      <c r="H871" s="21">
        <v>0.88</v>
      </c>
      <c r="I871" s="21" t="s">
        <v>40</v>
      </c>
      <c r="J871" s="37">
        <v>42195</v>
      </c>
      <c r="K871" s="21" t="s">
        <v>399</v>
      </c>
      <c r="L871" s="21" t="s">
        <v>27</v>
      </c>
      <c r="M871" s="21" t="s">
        <v>23</v>
      </c>
      <c r="N871" s="21" t="s">
        <v>381</v>
      </c>
      <c r="O871" s="21" t="s">
        <v>450</v>
      </c>
    </row>
    <row r="872" spans="1:15" x14ac:dyDescent="0.3">
      <c r="A872" s="21" t="s">
        <v>5</v>
      </c>
      <c r="B872" s="21" t="s">
        <v>432</v>
      </c>
      <c r="E872" s="21" t="s">
        <v>430</v>
      </c>
      <c r="F872" s="21" t="s">
        <v>309</v>
      </c>
      <c r="G872" s="27">
        <f>VLOOKUP(F872,'Validacion (Uso SMA)'!$A$1:$D$171,4,0)</f>
        <v>129</v>
      </c>
      <c r="H872" s="21">
        <v>7.25</v>
      </c>
      <c r="I872" s="21" t="s">
        <v>40</v>
      </c>
      <c r="J872" s="37">
        <v>42195</v>
      </c>
      <c r="K872" s="21" t="s">
        <v>399</v>
      </c>
      <c r="L872" s="21" t="s">
        <v>310</v>
      </c>
      <c r="M872" s="21" t="s">
        <v>381</v>
      </c>
      <c r="N872" s="21" t="s">
        <v>23</v>
      </c>
      <c r="O872" s="21" t="s">
        <v>23</v>
      </c>
    </row>
    <row r="873" spans="1:15" x14ac:dyDescent="0.3">
      <c r="A873" s="21" t="s">
        <v>5</v>
      </c>
      <c r="B873" s="21" t="s">
        <v>432</v>
      </c>
      <c r="C873" s="26"/>
      <c r="D873" s="39"/>
      <c r="E873" s="21" t="s">
        <v>430</v>
      </c>
      <c r="F873" s="21" t="s">
        <v>444</v>
      </c>
      <c r="G873" s="27">
        <f>VLOOKUP(F873,'Validacion (Uso SMA)'!$A$1:$D$171,4,0)</f>
        <v>18</v>
      </c>
      <c r="H873" s="41">
        <v>14.8</v>
      </c>
      <c r="I873" s="21" t="s">
        <v>40</v>
      </c>
      <c r="J873" s="37">
        <v>42195</v>
      </c>
      <c r="K873" s="21" t="s">
        <v>399</v>
      </c>
      <c r="L873" s="21" t="s">
        <v>27</v>
      </c>
      <c r="M873" s="21" t="s">
        <v>23</v>
      </c>
      <c r="N873" s="21" t="s">
        <v>381</v>
      </c>
      <c r="O873" s="21" t="s">
        <v>450</v>
      </c>
    </row>
    <row r="874" spans="1:15" x14ac:dyDescent="0.3">
      <c r="A874" s="21" t="s">
        <v>5</v>
      </c>
      <c r="B874" s="21" t="s">
        <v>432</v>
      </c>
      <c r="E874" s="21" t="s">
        <v>430</v>
      </c>
      <c r="F874" s="21" t="s">
        <v>441</v>
      </c>
      <c r="G874" s="27">
        <f>VLOOKUP(F874,'Validacion (Uso SMA)'!$A$1:$D$171,4,0)</f>
        <v>15</v>
      </c>
      <c r="H874" s="41">
        <v>13.6</v>
      </c>
      <c r="I874" s="21" t="s">
        <v>40</v>
      </c>
      <c r="J874" s="37">
        <v>42195</v>
      </c>
      <c r="K874" s="21" t="s">
        <v>399</v>
      </c>
      <c r="L874" s="21" t="s">
        <v>27</v>
      </c>
      <c r="M874" s="21" t="s">
        <v>23</v>
      </c>
      <c r="N874" s="21" t="s">
        <v>381</v>
      </c>
      <c r="O874" s="21" t="s">
        <v>450</v>
      </c>
    </row>
    <row r="875" spans="1:15" x14ac:dyDescent="0.3">
      <c r="A875" s="21" t="s">
        <v>5</v>
      </c>
      <c r="B875" s="21" t="s">
        <v>432</v>
      </c>
      <c r="E875" s="21" t="s">
        <v>430</v>
      </c>
      <c r="F875" s="21" t="s">
        <v>442</v>
      </c>
      <c r="G875" s="27">
        <f>VLOOKUP(F875,'Validacion (Uso SMA)'!$A$1:$D$171,4,0)</f>
        <v>16</v>
      </c>
      <c r="H875" s="41">
        <v>43.1</v>
      </c>
      <c r="I875" s="21" t="s">
        <v>40</v>
      </c>
      <c r="J875" s="37">
        <v>42195</v>
      </c>
      <c r="K875" s="21" t="s">
        <v>399</v>
      </c>
      <c r="L875" s="21" t="s">
        <v>27</v>
      </c>
      <c r="M875" s="21" t="s">
        <v>23</v>
      </c>
      <c r="N875" s="21" t="s">
        <v>381</v>
      </c>
      <c r="O875" s="21" t="s">
        <v>450</v>
      </c>
    </row>
    <row r="876" spans="1:15" x14ac:dyDescent="0.3">
      <c r="A876" s="21" t="s">
        <v>5</v>
      </c>
      <c r="B876" s="21" t="s">
        <v>432</v>
      </c>
      <c r="E876" s="21" t="s">
        <v>430</v>
      </c>
      <c r="F876" s="21" t="s">
        <v>440</v>
      </c>
      <c r="G876" s="27">
        <f>VLOOKUP(F876,'Validacion (Uso SMA)'!$A$1:$D$171,4,0)</f>
        <v>14</v>
      </c>
      <c r="H876" s="41">
        <v>17.399999999999999</v>
      </c>
      <c r="I876" s="21" t="s">
        <v>40</v>
      </c>
      <c r="J876" s="37">
        <v>42195</v>
      </c>
      <c r="K876" s="21" t="s">
        <v>399</v>
      </c>
      <c r="L876" s="21" t="s">
        <v>27</v>
      </c>
      <c r="M876" s="21" t="s">
        <v>23</v>
      </c>
      <c r="N876" s="21" t="s">
        <v>381</v>
      </c>
      <c r="O876" s="21" t="s">
        <v>450</v>
      </c>
    </row>
    <row r="877" spans="1:15" x14ac:dyDescent="0.3">
      <c r="A877" s="21" t="s">
        <v>5</v>
      </c>
      <c r="B877" s="21" t="s">
        <v>432</v>
      </c>
      <c r="E877" s="21" t="s">
        <v>430</v>
      </c>
      <c r="F877" s="21" t="s">
        <v>443</v>
      </c>
      <c r="G877" s="27">
        <f>VLOOKUP(F877,'Validacion (Uso SMA)'!$A$1:$D$171,4,0)</f>
        <v>17</v>
      </c>
      <c r="H877" s="41">
        <v>10.3</v>
      </c>
      <c r="I877" s="21" t="s">
        <v>40</v>
      </c>
      <c r="J877" s="37">
        <v>42195</v>
      </c>
      <c r="K877" s="21" t="s">
        <v>399</v>
      </c>
      <c r="L877" s="21" t="s">
        <v>27</v>
      </c>
      <c r="M877" s="21" t="s">
        <v>23</v>
      </c>
      <c r="N877" s="21" t="s">
        <v>381</v>
      </c>
      <c r="O877" s="21" t="s">
        <v>450</v>
      </c>
    </row>
    <row r="878" spans="1:15" x14ac:dyDescent="0.3">
      <c r="A878" s="21" t="s">
        <v>5</v>
      </c>
      <c r="B878" s="21" t="s">
        <v>432</v>
      </c>
      <c r="E878" s="21" t="s">
        <v>430</v>
      </c>
      <c r="F878" s="21" t="s">
        <v>446</v>
      </c>
      <c r="G878" s="27">
        <f>VLOOKUP(F878,'Validacion (Uso SMA)'!$A$1:$D$171,4,0)</f>
        <v>83</v>
      </c>
      <c r="H878" s="41">
        <v>0</v>
      </c>
      <c r="I878" s="21" t="s">
        <v>40</v>
      </c>
      <c r="J878" s="37">
        <v>42195</v>
      </c>
      <c r="K878" s="21" t="s">
        <v>399</v>
      </c>
      <c r="L878" s="21" t="s">
        <v>27</v>
      </c>
      <c r="M878" s="21" t="s">
        <v>23</v>
      </c>
      <c r="N878" s="21" t="s">
        <v>381</v>
      </c>
      <c r="O878" s="21" t="s">
        <v>450</v>
      </c>
    </row>
    <row r="879" spans="1:15" x14ac:dyDescent="0.3">
      <c r="A879" s="21" t="s">
        <v>5</v>
      </c>
      <c r="B879" s="21" t="s">
        <v>432</v>
      </c>
      <c r="E879" s="21" t="s">
        <v>430</v>
      </c>
      <c r="F879" s="21" t="s">
        <v>445</v>
      </c>
      <c r="G879" s="27">
        <f>VLOOKUP(F879,'Validacion (Uso SMA)'!$A$1:$D$171,4,0)</f>
        <v>92</v>
      </c>
      <c r="H879" s="41">
        <v>0.8</v>
      </c>
      <c r="I879" s="21" t="s">
        <v>40</v>
      </c>
      <c r="J879" s="37">
        <v>42195</v>
      </c>
      <c r="K879" s="21" t="s">
        <v>399</v>
      </c>
      <c r="L879" s="21" t="s">
        <v>27</v>
      </c>
      <c r="M879" s="21" t="s">
        <v>23</v>
      </c>
      <c r="N879" s="21" t="s">
        <v>381</v>
      </c>
      <c r="O879" s="21" t="s">
        <v>450</v>
      </c>
    </row>
    <row r="880" spans="1:15" x14ac:dyDescent="0.3">
      <c r="A880" s="21" t="s">
        <v>5</v>
      </c>
      <c r="B880" s="21" t="s">
        <v>432</v>
      </c>
      <c r="E880" s="21" t="s">
        <v>428</v>
      </c>
      <c r="F880" s="21" t="s">
        <v>425</v>
      </c>
      <c r="G880" s="27">
        <f>VLOOKUP(F880,'Validacion (Uso SMA)'!$A$1:$D$171,4,0)</f>
        <v>97</v>
      </c>
      <c r="H880" s="21">
        <v>2.63</v>
      </c>
      <c r="I880" s="21" t="s">
        <v>40</v>
      </c>
      <c r="J880" s="37">
        <v>42380</v>
      </c>
      <c r="K880" s="21" t="s">
        <v>399</v>
      </c>
      <c r="L880" s="21" t="s">
        <v>27</v>
      </c>
      <c r="M880" s="21" t="s">
        <v>23</v>
      </c>
      <c r="N880" s="21" t="s">
        <v>381</v>
      </c>
      <c r="O880" s="21" t="s">
        <v>450</v>
      </c>
    </row>
    <row r="881" spans="1:16" x14ac:dyDescent="0.3">
      <c r="A881" s="21" t="s">
        <v>5</v>
      </c>
      <c r="B881" s="21" t="s">
        <v>432</v>
      </c>
      <c r="E881" s="21" t="s">
        <v>428</v>
      </c>
      <c r="F881" s="21" t="s">
        <v>309</v>
      </c>
      <c r="G881" s="27">
        <f>VLOOKUP(F881,'Validacion (Uso SMA)'!$A$1:$D$171,4,0)</f>
        <v>129</v>
      </c>
      <c r="H881" s="21">
        <v>7.95</v>
      </c>
      <c r="I881" s="21" t="s">
        <v>40</v>
      </c>
      <c r="J881" s="37">
        <v>42380</v>
      </c>
      <c r="K881" s="21" t="s">
        <v>399</v>
      </c>
      <c r="L881" s="21" t="s">
        <v>310</v>
      </c>
      <c r="M881" s="21" t="s">
        <v>381</v>
      </c>
      <c r="N881" s="21" t="s">
        <v>23</v>
      </c>
      <c r="O881" s="21" t="s">
        <v>23</v>
      </c>
    </row>
    <row r="882" spans="1:16" x14ac:dyDescent="0.3">
      <c r="A882" s="21" t="s">
        <v>5</v>
      </c>
      <c r="B882" s="21" t="s">
        <v>432</v>
      </c>
      <c r="E882" s="21" t="s">
        <v>428</v>
      </c>
      <c r="F882" s="21" t="s">
        <v>444</v>
      </c>
      <c r="G882" s="27">
        <f>VLOOKUP(F882,'Validacion (Uso SMA)'!$A$1:$D$171,4,0)</f>
        <v>18</v>
      </c>
      <c r="H882" s="41">
        <v>20.2</v>
      </c>
      <c r="I882" s="21" t="s">
        <v>40</v>
      </c>
      <c r="J882" s="37">
        <v>42380</v>
      </c>
      <c r="K882" s="21" t="s">
        <v>399</v>
      </c>
      <c r="L882" s="21" t="s">
        <v>27</v>
      </c>
      <c r="M882" s="21" t="s">
        <v>23</v>
      </c>
      <c r="N882" s="21" t="s">
        <v>381</v>
      </c>
      <c r="O882" s="21" t="s">
        <v>450</v>
      </c>
    </row>
    <row r="883" spans="1:16" x14ac:dyDescent="0.3">
      <c r="A883" s="21" t="s">
        <v>5</v>
      </c>
      <c r="B883" s="21" t="s">
        <v>432</v>
      </c>
      <c r="E883" s="21" t="s">
        <v>428</v>
      </c>
      <c r="F883" s="21" t="s">
        <v>441</v>
      </c>
      <c r="G883" s="27">
        <f>VLOOKUP(F883,'Validacion (Uso SMA)'!$A$1:$D$171,4,0)</f>
        <v>15</v>
      </c>
      <c r="H883" s="41">
        <v>10.7</v>
      </c>
      <c r="I883" s="21" t="s">
        <v>40</v>
      </c>
      <c r="J883" s="37">
        <v>42380</v>
      </c>
      <c r="K883" s="21" t="s">
        <v>399</v>
      </c>
      <c r="L883" s="21" t="s">
        <v>27</v>
      </c>
      <c r="M883" s="21" t="s">
        <v>23</v>
      </c>
      <c r="N883" s="21" t="s">
        <v>381</v>
      </c>
      <c r="O883" s="21" t="s">
        <v>450</v>
      </c>
    </row>
    <row r="884" spans="1:16" x14ac:dyDescent="0.3">
      <c r="A884" s="21" t="s">
        <v>5</v>
      </c>
      <c r="B884" s="21" t="s">
        <v>432</v>
      </c>
      <c r="E884" s="21" t="s">
        <v>428</v>
      </c>
      <c r="F884" s="21" t="s">
        <v>442</v>
      </c>
      <c r="G884" s="27">
        <f>VLOOKUP(F884,'Validacion (Uso SMA)'!$A$1:$D$171,4,0)</f>
        <v>16</v>
      </c>
      <c r="H884" s="41">
        <v>41.5</v>
      </c>
      <c r="I884" s="21" t="s">
        <v>40</v>
      </c>
      <c r="J884" s="37">
        <v>42380</v>
      </c>
      <c r="K884" s="21" t="s">
        <v>399</v>
      </c>
      <c r="L884" s="21" t="s">
        <v>27</v>
      </c>
      <c r="M884" s="21" t="s">
        <v>23</v>
      </c>
      <c r="N884" s="21" t="s">
        <v>381</v>
      </c>
      <c r="O884" s="21" t="s">
        <v>450</v>
      </c>
    </row>
    <row r="885" spans="1:16" x14ac:dyDescent="0.3">
      <c r="A885" s="21" t="s">
        <v>5</v>
      </c>
      <c r="B885" s="21" t="s">
        <v>432</v>
      </c>
      <c r="E885" s="21" t="s">
        <v>428</v>
      </c>
      <c r="F885" s="21" t="s">
        <v>440</v>
      </c>
      <c r="G885" s="27">
        <f>VLOOKUP(F885,'Validacion (Uso SMA)'!$A$1:$D$171,4,0)</f>
        <v>14</v>
      </c>
      <c r="H885" s="41">
        <v>15.2</v>
      </c>
      <c r="I885" s="21" t="s">
        <v>40</v>
      </c>
      <c r="J885" s="37">
        <v>42380</v>
      </c>
      <c r="K885" s="21" t="s">
        <v>399</v>
      </c>
      <c r="L885" s="21" t="s">
        <v>27</v>
      </c>
      <c r="M885" s="21" t="s">
        <v>23</v>
      </c>
      <c r="N885" s="21" t="s">
        <v>381</v>
      </c>
      <c r="O885" s="21" t="s">
        <v>450</v>
      </c>
    </row>
    <row r="886" spans="1:16" x14ac:dyDescent="0.3">
      <c r="A886" s="21" t="s">
        <v>5</v>
      </c>
      <c r="B886" s="21" t="s">
        <v>432</v>
      </c>
      <c r="E886" s="21" t="s">
        <v>428</v>
      </c>
      <c r="F886" s="21" t="s">
        <v>443</v>
      </c>
      <c r="G886" s="27">
        <f>VLOOKUP(F886,'Validacion (Uso SMA)'!$A$1:$D$171,4,0)</f>
        <v>17</v>
      </c>
      <c r="H886" s="41">
        <v>11.6</v>
      </c>
      <c r="I886" s="21" t="s">
        <v>40</v>
      </c>
      <c r="J886" s="37">
        <v>42380</v>
      </c>
      <c r="K886" s="21" t="s">
        <v>399</v>
      </c>
      <c r="L886" s="21" t="s">
        <v>27</v>
      </c>
      <c r="M886" s="21" t="s">
        <v>23</v>
      </c>
      <c r="N886" s="21" t="s">
        <v>381</v>
      </c>
      <c r="O886" s="21" t="s">
        <v>450</v>
      </c>
    </row>
    <row r="887" spans="1:16" x14ac:dyDescent="0.3">
      <c r="A887" s="21" t="s">
        <v>5</v>
      </c>
      <c r="B887" s="21" t="s">
        <v>432</v>
      </c>
      <c r="E887" s="21" t="s">
        <v>428</v>
      </c>
      <c r="F887" s="21" t="s">
        <v>446</v>
      </c>
      <c r="G887" s="27">
        <f>VLOOKUP(F887,'Validacion (Uso SMA)'!$A$1:$D$171,4,0)</f>
        <v>83</v>
      </c>
      <c r="H887" s="41">
        <v>0</v>
      </c>
      <c r="I887" s="21" t="s">
        <v>40</v>
      </c>
      <c r="J887" s="37">
        <v>42380</v>
      </c>
      <c r="K887" s="21" t="s">
        <v>399</v>
      </c>
      <c r="L887" s="21" t="s">
        <v>27</v>
      </c>
      <c r="M887" s="21" t="s">
        <v>23</v>
      </c>
      <c r="N887" s="21" t="s">
        <v>381</v>
      </c>
      <c r="O887" s="21" t="s">
        <v>450</v>
      </c>
    </row>
    <row r="888" spans="1:16" x14ac:dyDescent="0.3">
      <c r="A888" s="21" t="s">
        <v>5</v>
      </c>
      <c r="B888" s="21" t="s">
        <v>432</v>
      </c>
      <c r="E888" s="21" t="s">
        <v>428</v>
      </c>
      <c r="F888" s="21" t="s">
        <v>445</v>
      </c>
      <c r="G888" s="27">
        <f>VLOOKUP(F888,'Validacion (Uso SMA)'!$A$1:$D$171,4,0)</f>
        <v>92</v>
      </c>
      <c r="H888" s="41">
        <v>0.8</v>
      </c>
      <c r="I888" s="21" t="s">
        <v>40</v>
      </c>
      <c r="J888" s="37">
        <v>42380</v>
      </c>
      <c r="K888" s="21" t="s">
        <v>399</v>
      </c>
      <c r="L888" s="21" t="s">
        <v>27</v>
      </c>
      <c r="M888" s="21" t="s">
        <v>23</v>
      </c>
      <c r="N888" s="21" t="s">
        <v>381</v>
      </c>
      <c r="O888" s="21" t="s">
        <v>450</v>
      </c>
    </row>
    <row r="889" spans="1:16" s="12" customFormat="1" x14ac:dyDescent="0.3">
      <c r="A889" s="21" t="s">
        <v>5</v>
      </c>
      <c r="B889" s="21" t="s">
        <v>432</v>
      </c>
      <c r="C889" s="40"/>
      <c r="D889" s="38"/>
      <c r="E889" s="21" t="s">
        <v>429</v>
      </c>
      <c r="F889" s="21" t="s">
        <v>425</v>
      </c>
      <c r="G889" s="27">
        <f>VLOOKUP(F889,'Validacion (Uso SMA)'!$A$1:$D$171,4,0)</f>
        <v>97</v>
      </c>
      <c r="H889" s="21">
        <v>2.99</v>
      </c>
      <c r="I889" s="21" t="s">
        <v>40</v>
      </c>
      <c r="J889" s="37">
        <v>42380</v>
      </c>
      <c r="K889" s="21" t="s">
        <v>399</v>
      </c>
      <c r="L889" s="21" t="s">
        <v>27</v>
      </c>
      <c r="M889" s="21" t="s">
        <v>23</v>
      </c>
      <c r="N889" s="21" t="s">
        <v>381</v>
      </c>
      <c r="O889" s="21" t="s">
        <v>450</v>
      </c>
      <c r="P889" s="24"/>
    </row>
    <row r="890" spans="1:16" x14ac:dyDescent="0.3">
      <c r="A890" s="21" t="s">
        <v>5</v>
      </c>
      <c r="B890" s="21" t="s">
        <v>432</v>
      </c>
      <c r="E890" s="21" t="s">
        <v>429</v>
      </c>
      <c r="F890" s="21" t="s">
        <v>309</v>
      </c>
      <c r="G890" s="27">
        <f>VLOOKUP(F890,'Validacion (Uso SMA)'!$A$1:$D$171,4,0)</f>
        <v>129</v>
      </c>
      <c r="H890" s="21">
        <v>7.84</v>
      </c>
      <c r="I890" s="21" t="s">
        <v>40</v>
      </c>
      <c r="J890" s="37">
        <v>42380</v>
      </c>
      <c r="K890" s="21" t="s">
        <v>399</v>
      </c>
      <c r="L890" s="21" t="s">
        <v>310</v>
      </c>
      <c r="M890" s="21" t="s">
        <v>381</v>
      </c>
      <c r="N890" s="21" t="s">
        <v>23</v>
      </c>
      <c r="O890" s="21" t="s">
        <v>23</v>
      </c>
    </row>
    <row r="891" spans="1:16" x14ac:dyDescent="0.3">
      <c r="A891" s="21" t="s">
        <v>5</v>
      </c>
      <c r="B891" s="21" t="s">
        <v>432</v>
      </c>
      <c r="E891" s="21" t="s">
        <v>429</v>
      </c>
      <c r="F891" s="21" t="s">
        <v>444</v>
      </c>
      <c r="G891" s="27">
        <f>VLOOKUP(F891,'Validacion (Uso SMA)'!$A$1:$D$171,4,0)</f>
        <v>18</v>
      </c>
      <c r="H891" s="41">
        <v>26.2</v>
      </c>
      <c r="I891" s="21" t="s">
        <v>40</v>
      </c>
      <c r="J891" s="37">
        <v>42380</v>
      </c>
      <c r="K891" s="21" t="s">
        <v>399</v>
      </c>
      <c r="L891" s="21" t="s">
        <v>27</v>
      </c>
      <c r="M891" s="21" t="s">
        <v>23</v>
      </c>
      <c r="N891" s="21" t="s">
        <v>381</v>
      </c>
      <c r="O891" s="21" t="s">
        <v>450</v>
      </c>
    </row>
    <row r="892" spans="1:16" x14ac:dyDescent="0.3">
      <c r="A892" s="21" t="s">
        <v>5</v>
      </c>
      <c r="B892" s="21" t="s">
        <v>432</v>
      </c>
      <c r="E892" s="21" t="s">
        <v>429</v>
      </c>
      <c r="F892" s="21" t="s">
        <v>441</v>
      </c>
      <c r="G892" s="27">
        <f>VLOOKUP(F892,'Validacion (Uso SMA)'!$A$1:$D$171,4,0)</f>
        <v>15</v>
      </c>
      <c r="H892" s="41">
        <v>12.5</v>
      </c>
      <c r="I892" s="21" t="s">
        <v>40</v>
      </c>
      <c r="J892" s="37">
        <v>42380</v>
      </c>
      <c r="K892" s="21" t="s">
        <v>399</v>
      </c>
      <c r="L892" s="21" t="s">
        <v>27</v>
      </c>
      <c r="M892" s="21" t="s">
        <v>23</v>
      </c>
      <c r="N892" s="21" t="s">
        <v>381</v>
      </c>
      <c r="O892" s="21" t="s">
        <v>450</v>
      </c>
    </row>
    <row r="893" spans="1:16" x14ac:dyDescent="0.3">
      <c r="A893" s="21" t="s">
        <v>5</v>
      </c>
      <c r="B893" s="21" t="s">
        <v>432</v>
      </c>
      <c r="E893" s="21" t="s">
        <v>429</v>
      </c>
      <c r="F893" s="21" t="s">
        <v>442</v>
      </c>
      <c r="G893" s="27">
        <f>VLOOKUP(F893,'Validacion (Uso SMA)'!$A$1:$D$171,4,0)</f>
        <v>16</v>
      </c>
      <c r="H893" s="41">
        <v>42.2</v>
      </c>
      <c r="I893" s="21" t="s">
        <v>40</v>
      </c>
      <c r="J893" s="37">
        <v>42380</v>
      </c>
      <c r="K893" s="21" t="s">
        <v>399</v>
      </c>
      <c r="L893" s="21" t="s">
        <v>27</v>
      </c>
      <c r="M893" s="21" t="s">
        <v>23</v>
      </c>
      <c r="N893" s="21" t="s">
        <v>381</v>
      </c>
      <c r="O893" s="21" t="s">
        <v>450</v>
      </c>
    </row>
    <row r="894" spans="1:16" x14ac:dyDescent="0.3">
      <c r="A894" s="21" t="s">
        <v>5</v>
      </c>
      <c r="B894" s="21" t="s">
        <v>432</v>
      </c>
      <c r="E894" s="21" t="s">
        <v>429</v>
      </c>
      <c r="F894" s="21" t="s">
        <v>440</v>
      </c>
      <c r="G894" s="27">
        <f>VLOOKUP(F894,'Validacion (Uso SMA)'!$A$1:$D$171,4,0)</f>
        <v>14</v>
      </c>
      <c r="H894" s="41">
        <v>11.7</v>
      </c>
      <c r="I894" s="21" t="s">
        <v>40</v>
      </c>
      <c r="J894" s="37">
        <v>42380</v>
      </c>
      <c r="K894" s="21" t="s">
        <v>399</v>
      </c>
      <c r="L894" s="21" t="s">
        <v>27</v>
      </c>
      <c r="M894" s="21" t="s">
        <v>23</v>
      </c>
      <c r="N894" s="21" t="s">
        <v>381</v>
      </c>
      <c r="O894" s="21" t="s">
        <v>450</v>
      </c>
    </row>
    <row r="895" spans="1:16" x14ac:dyDescent="0.3">
      <c r="A895" s="21" t="s">
        <v>5</v>
      </c>
      <c r="B895" s="21" t="s">
        <v>432</v>
      </c>
      <c r="E895" s="21" t="s">
        <v>429</v>
      </c>
      <c r="F895" s="21" t="s">
        <v>443</v>
      </c>
      <c r="G895" s="27">
        <f>VLOOKUP(F895,'Validacion (Uso SMA)'!$A$1:$D$171,4,0)</f>
        <v>17</v>
      </c>
      <c r="H895" s="41">
        <v>6.3</v>
      </c>
      <c r="I895" s="21" t="s">
        <v>40</v>
      </c>
      <c r="J895" s="37">
        <v>42380</v>
      </c>
      <c r="K895" s="21" t="s">
        <v>399</v>
      </c>
      <c r="L895" s="21" t="s">
        <v>27</v>
      </c>
      <c r="M895" s="21" t="s">
        <v>23</v>
      </c>
      <c r="N895" s="21" t="s">
        <v>381</v>
      </c>
      <c r="O895" s="21" t="s">
        <v>450</v>
      </c>
    </row>
    <row r="896" spans="1:16" x14ac:dyDescent="0.3">
      <c r="A896" s="21" t="s">
        <v>5</v>
      </c>
      <c r="B896" s="21" t="s">
        <v>432</v>
      </c>
      <c r="E896" s="21" t="s">
        <v>429</v>
      </c>
      <c r="F896" s="21" t="s">
        <v>446</v>
      </c>
      <c r="G896" s="27">
        <f>VLOOKUP(F896,'Validacion (Uso SMA)'!$A$1:$D$171,4,0)</f>
        <v>83</v>
      </c>
      <c r="H896" s="41">
        <v>0</v>
      </c>
      <c r="I896" s="21" t="s">
        <v>40</v>
      </c>
      <c r="J896" s="37">
        <v>42380</v>
      </c>
      <c r="K896" s="21" t="s">
        <v>399</v>
      </c>
      <c r="L896" s="21" t="s">
        <v>27</v>
      </c>
      <c r="M896" s="21" t="s">
        <v>23</v>
      </c>
      <c r="N896" s="21" t="s">
        <v>381</v>
      </c>
      <c r="O896" s="21" t="s">
        <v>450</v>
      </c>
    </row>
    <row r="897" spans="1:15" x14ac:dyDescent="0.3">
      <c r="A897" s="21" t="s">
        <v>5</v>
      </c>
      <c r="B897" s="21" t="s">
        <v>432</v>
      </c>
      <c r="E897" s="21" t="s">
        <v>429</v>
      </c>
      <c r="F897" s="21" t="s">
        <v>445</v>
      </c>
      <c r="G897" s="27">
        <f>VLOOKUP(F897,'Validacion (Uso SMA)'!$A$1:$D$171,4,0)</f>
        <v>92</v>
      </c>
      <c r="H897" s="41">
        <v>1.1000000000000001</v>
      </c>
      <c r="I897" s="21" t="s">
        <v>40</v>
      </c>
      <c r="J897" s="37">
        <v>42380</v>
      </c>
      <c r="K897" s="21" t="s">
        <v>399</v>
      </c>
      <c r="L897" s="21" t="s">
        <v>27</v>
      </c>
      <c r="M897" s="21" t="s">
        <v>23</v>
      </c>
      <c r="N897" s="21" t="s">
        <v>381</v>
      </c>
      <c r="O897" s="21" t="s">
        <v>450</v>
      </c>
    </row>
    <row r="898" spans="1:15" x14ac:dyDescent="0.3">
      <c r="A898" s="21" t="s">
        <v>5</v>
      </c>
      <c r="B898" s="21" t="s">
        <v>432</v>
      </c>
      <c r="E898" s="21" t="s">
        <v>430</v>
      </c>
      <c r="F898" s="21" t="s">
        <v>425</v>
      </c>
      <c r="G898" s="27">
        <f>VLOOKUP(F898,'Validacion (Uso SMA)'!$A$1:$D$171,4,0)</f>
        <v>97</v>
      </c>
      <c r="H898" s="21">
        <v>3.15</v>
      </c>
      <c r="I898" s="21" t="s">
        <v>40</v>
      </c>
      <c r="J898" s="37">
        <v>42380</v>
      </c>
      <c r="K898" s="21" t="s">
        <v>399</v>
      </c>
      <c r="L898" s="21" t="s">
        <v>27</v>
      </c>
      <c r="M898" s="21" t="s">
        <v>23</v>
      </c>
      <c r="N898" s="21" t="s">
        <v>381</v>
      </c>
      <c r="O898" s="21" t="s">
        <v>450</v>
      </c>
    </row>
    <row r="899" spans="1:15" x14ac:dyDescent="0.3">
      <c r="A899" s="21" t="s">
        <v>5</v>
      </c>
      <c r="B899" s="21" t="s">
        <v>432</v>
      </c>
      <c r="E899" s="21" t="s">
        <v>430</v>
      </c>
      <c r="F899" s="21" t="s">
        <v>309</v>
      </c>
      <c r="G899" s="27">
        <f>VLOOKUP(F899,'Validacion (Uso SMA)'!$A$1:$D$171,4,0)</f>
        <v>129</v>
      </c>
      <c r="H899" s="21">
        <v>7.71</v>
      </c>
      <c r="I899" s="21" t="s">
        <v>40</v>
      </c>
      <c r="J899" s="37">
        <v>42380</v>
      </c>
      <c r="K899" s="21" t="s">
        <v>399</v>
      </c>
      <c r="L899" s="21" t="s">
        <v>310</v>
      </c>
      <c r="M899" s="21" t="s">
        <v>381</v>
      </c>
      <c r="N899" s="21" t="s">
        <v>23</v>
      </c>
      <c r="O899" s="21" t="s">
        <v>23</v>
      </c>
    </row>
    <row r="900" spans="1:15" x14ac:dyDescent="0.3">
      <c r="A900" s="21" t="s">
        <v>5</v>
      </c>
      <c r="B900" s="21" t="s">
        <v>432</v>
      </c>
      <c r="E900" s="21" t="s">
        <v>430</v>
      </c>
      <c r="F900" s="21" t="s">
        <v>444</v>
      </c>
      <c r="G900" s="27">
        <f>VLOOKUP(F900,'Validacion (Uso SMA)'!$A$1:$D$171,4,0)</f>
        <v>18</v>
      </c>
      <c r="H900" s="41">
        <v>27.3</v>
      </c>
      <c r="I900" s="21" t="s">
        <v>40</v>
      </c>
      <c r="J900" s="37">
        <v>42380</v>
      </c>
      <c r="K900" s="21" t="s">
        <v>399</v>
      </c>
      <c r="L900" s="21" t="s">
        <v>27</v>
      </c>
      <c r="M900" s="21" t="s">
        <v>23</v>
      </c>
      <c r="N900" s="21" t="s">
        <v>381</v>
      </c>
      <c r="O900" s="21" t="s">
        <v>450</v>
      </c>
    </row>
    <row r="901" spans="1:15" x14ac:dyDescent="0.3">
      <c r="A901" s="21" t="s">
        <v>5</v>
      </c>
      <c r="B901" s="21" t="s">
        <v>432</v>
      </c>
      <c r="E901" s="21" t="s">
        <v>430</v>
      </c>
      <c r="F901" s="21" t="s">
        <v>441</v>
      </c>
      <c r="G901" s="27">
        <f>VLOOKUP(F901,'Validacion (Uso SMA)'!$A$1:$D$171,4,0)</f>
        <v>15</v>
      </c>
      <c r="H901" s="41">
        <v>15.6</v>
      </c>
      <c r="I901" s="21" t="s">
        <v>40</v>
      </c>
      <c r="J901" s="37">
        <v>42380</v>
      </c>
      <c r="K901" s="21" t="s">
        <v>399</v>
      </c>
      <c r="L901" s="21" t="s">
        <v>27</v>
      </c>
      <c r="M901" s="21" t="s">
        <v>23</v>
      </c>
      <c r="N901" s="21" t="s">
        <v>381</v>
      </c>
      <c r="O901" s="21" t="s">
        <v>450</v>
      </c>
    </row>
    <row r="902" spans="1:15" x14ac:dyDescent="0.3">
      <c r="A902" s="21" t="s">
        <v>5</v>
      </c>
      <c r="B902" s="21" t="s">
        <v>432</v>
      </c>
      <c r="E902" s="21" t="s">
        <v>430</v>
      </c>
      <c r="F902" s="21" t="s">
        <v>442</v>
      </c>
      <c r="G902" s="27">
        <f>VLOOKUP(F902,'Validacion (Uso SMA)'!$A$1:$D$171,4,0)</f>
        <v>16</v>
      </c>
      <c r="H902" s="41">
        <v>30.1</v>
      </c>
      <c r="I902" s="21" t="s">
        <v>40</v>
      </c>
      <c r="J902" s="37">
        <v>42380</v>
      </c>
      <c r="K902" s="21" t="s">
        <v>399</v>
      </c>
      <c r="L902" s="21" t="s">
        <v>27</v>
      </c>
      <c r="M902" s="21" t="s">
        <v>23</v>
      </c>
      <c r="N902" s="21" t="s">
        <v>381</v>
      </c>
      <c r="O902" s="21" t="s">
        <v>450</v>
      </c>
    </row>
    <row r="903" spans="1:15" x14ac:dyDescent="0.3">
      <c r="A903" s="21" t="s">
        <v>5</v>
      </c>
      <c r="B903" s="21" t="s">
        <v>432</v>
      </c>
      <c r="E903" s="21" t="s">
        <v>430</v>
      </c>
      <c r="F903" s="21" t="s">
        <v>440</v>
      </c>
      <c r="G903" s="27">
        <f>VLOOKUP(F903,'Validacion (Uso SMA)'!$A$1:$D$171,4,0)</f>
        <v>14</v>
      </c>
      <c r="H903" s="41">
        <v>15.2</v>
      </c>
      <c r="I903" s="21" t="s">
        <v>40</v>
      </c>
      <c r="J903" s="37">
        <v>42380</v>
      </c>
      <c r="K903" s="21" t="s">
        <v>399</v>
      </c>
      <c r="L903" s="21" t="s">
        <v>27</v>
      </c>
      <c r="M903" s="21" t="s">
        <v>23</v>
      </c>
      <c r="N903" s="21" t="s">
        <v>381</v>
      </c>
      <c r="O903" s="21" t="s">
        <v>450</v>
      </c>
    </row>
    <row r="904" spans="1:15" x14ac:dyDescent="0.3">
      <c r="A904" s="21" t="s">
        <v>5</v>
      </c>
      <c r="B904" s="21" t="s">
        <v>432</v>
      </c>
      <c r="E904" s="21" t="s">
        <v>430</v>
      </c>
      <c r="F904" s="21" t="s">
        <v>443</v>
      </c>
      <c r="G904" s="27">
        <f>VLOOKUP(F904,'Validacion (Uso SMA)'!$A$1:$D$171,4,0)</f>
        <v>17</v>
      </c>
      <c r="H904" s="41">
        <v>11</v>
      </c>
      <c r="I904" s="21" t="s">
        <v>40</v>
      </c>
      <c r="J904" s="37">
        <v>42380</v>
      </c>
      <c r="K904" s="21" t="s">
        <v>399</v>
      </c>
      <c r="L904" s="21" t="s">
        <v>27</v>
      </c>
      <c r="M904" s="21" t="s">
        <v>23</v>
      </c>
      <c r="N904" s="21" t="s">
        <v>381</v>
      </c>
      <c r="O904" s="21" t="s">
        <v>450</v>
      </c>
    </row>
    <row r="905" spans="1:15" x14ac:dyDescent="0.3">
      <c r="A905" s="21" t="s">
        <v>5</v>
      </c>
      <c r="B905" s="21" t="s">
        <v>432</v>
      </c>
      <c r="E905" s="21" t="s">
        <v>430</v>
      </c>
      <c r="F905" s="21" t="s">
        <v>446</v>
      </c>
      <c r="G905" s="27">
        <f>VLOOKUP(F905,'Validacion (Uso SMA)'!$A$1:$D$171,4,0)</f>
        <v>83</v>
      </c>
      <c r="H905" s="41">
        <v>0</v>
      </c>
      <c r="I905" s="21" t="s">
        <v>40</v>
      </c>
      <c r="J905" s="37">
        <v>42380</v>
      </c>
      <c r="K905" s="21" t="s">
        <v>399</v>
      </c>
      <c r="L905" s="21" t="s">
        <v>27</v>
      </c>
      <c r="M905" s="21" t="s">
        <v>23</v>
      </c>
      <c r="N905" s="21" t="s">
        <v>381</v>
      </c>
      <c r="O905" s="21" t="s">
        <v>450</v>
      </c>
    </row>
    <row r="906" spans="1:15" x14ac:dyDescent="0.3">
      <c r="A906" s="21" t="s">
        <v>5</v>
      </c>
      <c r="B906" s="21" t="s">
        <v>432</v>
      </c>
      <c r="E906" s="21" t="s">
        <v>430</v>
      </c>
      <c r="F906" s="21" t="s">
        <v>445</v>
      </c>
      <c r="G906" s="27">
        <f>VLOOKUP(F906,'Validacion (Uso SMA)'!$A$1:$D$171,4,0)</f>
        <v>92</v>
      </c>
      <c r="H906" s="41">
        <v>0.8</v>
      </c>
      <c r="I906" s="21" t="s">
        <v>40</v>
      </c>
      <c r="J906" s="37">
        <v>42380</v>
      </c>
      <c r="K906" s="21" t="s">
        <v>399</v>
      </c>
      <c r="L906" s="21" t="s">
        <v>27</v>
      </c>
      <c r="M906" s="21" t="s">
        <v>23</v>
      </c>
      <c r="N906" s="21" t="s">
        <v>381</v>
      </c>
      <c r="O906" s="21" t="s">
        <v>450</v>
      </c>
    </row>
    <row r="907" spans="1:15" x14ac:dyDescent="0.3">
      <c r="A907" s="21" t="s">
        <v>5</v>
      </c>
      <c r="B907" s="21" t="s">
        <v>432</v>
      </c>
      <c r="E907" s="21" t="s">
        <v>428</v>
      </c>
      <c r="F907" s="21" t="s">
        <v>425</v>
      </c>
      <c r="G907" s="27">
        <f>VLOOKUP(F907,'Validacion (Uso SMA)'!$A$1:$D$171,4,0)</f>
        <v>97</v>
      </c>
      <c r="H907" s="21">
        <v>1.58</v>
      </c>
      <c r="I907" s="21" t="s">
        <v>40</v>
      </c>
      <c r="J907" s="37">
        <v>42570</v>
      </c>
      <c r="K907" s="21" t="s">
        <v>399</v>
      </c>
      <c r="L907" s="21" t="s">
        <v>27</v>
      </c>
      <c r="M907" s="21" t="s">
        <v>23</v>
      </c>
      <c r="N907" s="21" t="s">
        <v>381</v>
      </c>
      <c r="O907" s="21" t="s">
        <v>450</v>
      </c>
    </row>
    <row r="908" spans="1:15" x14ac:dyDescent="0.3">
      <c r="A908" s="21" t="s">
        <v>5</v>
      </c>
      <c r="B908" s="21" t="s">
        <v>432</v>
      </c>
      <c r="E908" s="21" t="s">
        <v>428</v>
      </c>
      <c r="F908" s="21" t="s">
        <v>309</v>
      </c>
      <c r="G908" s="27">
        <f>VLOOKUP(F908,'Validacion (Uso SMA)'!$A$1:$D$171,4,0)</f>
        <v>129</v>
      </c>
      <c r="H908" s="21">
        <v>7.97</v>
      </c>
      <c r="I908" s="21" t="s">
        <v>40</v>
      </c>
      <c r="J908" s="37">
        <v>42570</v>
      </c>
      <c r="K908" s="21" t="s">
        <v>399</v>
      </c>
      <c r="L908" s="21" t="s">
        <v>310</v>
      </c>
      <c r="M908" s="21" t="s">
        <v>381</v>
      </c>
      <c r="N908" s="21" t="s">
        <v>23</v>
      </c>
      <c r="O908" s="21" t="s">
        <v>23</v>
      </c>
    </row>
    <row r="909" spans="1:15" x14ac:dyDescent="0.3">
      <c r="A909" s="21" t="s">
        <v>5</v>
      </c>
      <c r="B909" s="21" t="s">
        <v>432</v>
      </c>
      <c r="E909" s="21" t="s">
        <v>428</v>
      </c>
      <c r="F909" s="21" t="s">
        <v>444</v>
      </c>
      <c r="G909" s="27">
        <f>VLOOKUP(F909,'Validacion (Uso SMA)'!$A$1:$D$171,4,0)</f>
        <v>18</v>
      </c>
      <c r="H909" s="41">
        <v>20.2</v>
      </c>
      <c r="I909" s="21" t="s">
        <v>40</v>
      </c>
      <c r="J909" s="37">
        <v>42570</v>
      </c>
      <c r="K909" s="21" t="s">
        <v>399</v>
      </c>
      <c r="L909" s="21" t="s">
        <v>27</v>
      </c>
      <c r="M909" s="21" t="s">
        <v>23</v>
      </c>
      <c r="N909" s="21" t="s">
        <v>381</v>
      </c>
      <c r="O909" s="21" t="s">
        <v>450</v>
      </c>
    </row>
    <row r="910" spans="1:15" x14ac:dyDescent="0.3">
      <c r="A910" s="21" t="s">
        <v>5</v>
      </c>
      <c r="B910" s="21" t="s">
        <v>432</v>
      </c>
      <c r="E910" s="21" t="s">
        <v>428</v>
      </c>
      <c r="F910" s="21" t="s">
        <v>441</v>
      </c>
      <c r="G910" s="27">
        <f>VLOOKUP(F910,'Validacion (Uso SMA)'!$A$1:$D$171,4,0)</f>
        <v>15</v>
      </c>
      <c r="H910" s="41">
        <v>10.7</v>
      </c>
      <c r="I910" s="21" t="s">
        <v>40</v>
      </c>
      <c r="J910" s="37">
        <v>42570</v>
      </c>
      <c r="K910" s="21" t="s">
        <v>399</v>
      </c>
      <c r="L910" s="21" t="s">
        <v>27</v>
      </c>
      <c r="M910" s="21" t="s">
        <v>23</v>
      </c>
      <c r="N910" s="21" t="s">
        <v>381</v>
      </c>
      <c r="O910" s="21" t="s">
        <v>450</v>
      </c>
    </row>
    <row r="911" spans="1:15" x14ac:dyDescent="0.3">
      <c r="A911" s="21" t="s">
        <v>5</v>
      </c>
      <c r="B911" s="21" t="s">
        <v>432</v>
      </c>
      <c r="E911" s="21" t="s">
        <v>428</v>
      </c>
      <c r="F911" s="21" t="s">
        <v>442</v>
      </c>
      <c r="G911" s="27">
        <f>VLOOKUP(F911,'Validacion (Uso SMA)'!$A$1:$D$171,4,0)</f>
        <v>16</v>
      </c>
      <c r="H911" s="41">
        <v>41.5</v>
      </c>
      <c r="I911" s="21" t="s">
        <v>40</v>
      </c>
      <c r="J911" s="37">
        <v>42570</v>
      </c>
      <c r="K911" s="21" t="s">
        <v>399</v>
      </c>
      <c r="L911" s="21" t="s">
        <v>27</v>
      </c>
      <c r="M911" s="21" t="s">
        <v>23</v>
      </c>
      <c r="N911" s="21" t="s">
        <v>381</v>
      </c>
      <c r="O911" s="21" t="s">
        <v>450</v>
      </c>
    </row>
    <row r="912" spans="1:15" x14ac:dyDescent="0.3">
      <c r="A912" s="21" t="s">
        <v>5</v>
      </c>
      <c r="B912" s="21" t="s">
        <v>432</v>
      </c>
      <c r="E912" s="21" t="s">
        <v>428</v>
      </c>
      <c r="F912" s="21" t="s">
        <v>440</v>
      </c>
      <c r="G912" s="27">
        <f>VLOOKUP(F912,'Validacion (Uso SMA)'!$A$1:$D$171,4,0)</f>
        <v>14</v>
      </c>
      <c r="H912" s="41">
        <v>15.2</v>
      </c>
      <c r="I912" s="21" t="s">
        <v>40</v>
      </c>
      <c r="J912" s="37">
        <v>42570</v>
      </c>
      <c r="K912" s="21" t="s">
        <v>399</v>
      </c>
      <c r="L912" s="21" t="s">
        <v>27</v>
      </c>
      <c r="M912" s="21" t="s">
        <v>23</v>
      </c>
      <c r="N912" s="21" t="s">
        <v>381</v>
      </c>
      <c r="O912" s="21" t="s">
        <v>450</v>
      </c>
    </row>
    <row r="913" spans="1:16" x14ac:dyDescent="0.3">
      <c r="A913" s="21" t="s">
        <v>5</v>
      </c>
      <c r="B913" s="21" t="s">
        <v>432</v>
      </c>
      <c r="E913" s="21" t="s">
        <v>428</v>
      </c>
      <c r="F913" s="21" t="s">
        <v>443</v>
      </c>
      <c r="G913" s="27">
        <f>VLOOKUP(F913,'Validacion (Uso SMA)'!$A$1:$D$171,4,0)</f>
        <v>17</v>
      </c>
      <c r="H913" s="41">
        <v>11.6</v>
      </c>
      <c r="I913" s="21" t="s">
        <v>40</v>
      </c>
      <c r="J913" s="37">
        <v>42570</v>
      </c>
      <c r="K913" s="21" t="s">
        <v>399</v>
      </c>
      <c r="L913" s="21" t="s">
        <v>27</v>
      </c>
      <c r="M913" s="21" t="s">
        <v>23</v>
      </c>
      <c r="N913" s="21" t="s">
        <v>381</v>
      </c>
      <c r="O913" s="21" t="s">
        <v>450</v>
      </c>
    </row>
    <row r="914" spans="1:16" x14ac:dyDescent="0.3">
      <c r="A914" s="21" t="s">
        <v>5</v>
      </c>
      <c r="B914" s="21" t="s">
        <v>432</v>
      </c>
      <c r="E914" s="21" t="s">
        <v>428</v>
      </c>
      <c r="F914" s="21" t="s">
        <v>446</v>
      </c>
      <c r="G914" s="27">
        <f>VLOOKUP(F914,'Validacion (Uso SMA)'!$A$1:$D$171,4,0)</f>
        <v>83</v>
      </c>
      <c r="H914" s="41">
        <v>0</v>
      </c>
      <c r="I914" s="21" t="s">
        <v>40</v>
      </c>
      <c r="J914" s="37">
        <v>42570</v>
      </c>
      <c r="K914" s="21" t="s">
        <v>399</v>
      </c>
      <c r="L914" s="21" t="s">
        <v>27</v>
      </c>
      <c r="M914" s="21" t="s">
        <v>23</v>
      </c>
      <c r="N914" s="21" t="s">
        <v>381</v>
      </c>
      <c r="O914" s="21" t="s">
        <v>450</v>
      </c>
    </row>
    <row r="915" spans="1:16" x14ac:dyDescent="0.3">
      <c r="A915" s="21" t="s">
        <v>5</v>
      </c>
      <c r="B915" s="21" t="s">
        <v>432</v>
      </c>
      <c r="E915" s="21" t="s">
        <v>428</v>
      </c>
      <c r="F915" s="21" t="s">
        <v>445</v>
      </c>
      <c r="G915" s="27">
        <f>VLOOKUP(F915,'Validacion (Uso SMA)'!$A$1:$D$171,4,0)</f>
        <v>92</v>
      </c>
      <c r="H915" s="41">
        <v>0.8</v>
      </c>
      <c r="I915" s="21" t="s">
        <v>40</v>
      </c>
      <c r="J915" s="37">
        <v>42570</v>
      </c>
      <c r="K915" s="21" t="s">
        <v>399</v>
      </c>
      <c r="L915" s="21" t="s">
        <v>27</v>
      </c>
      <c r="M915" s="21" t="s">
        <v>23</v>
      </c>
      <c r="N915" s="21" t="s">
        <v>381</v>
      </c>
      <c r="O915" s="21" t="s">
        <v>450</v>
      </c>
    </row>
    <row r="916" spans="1:16" s="12" customFormat="1" x14ac:dyDescent="0.3">
      <c r="A916" s="21" t="s">
        <v>5</v>
      </c>
      <c r="B916" s="21" t="s">
        <v>432</v>
      </c>
      <c r="C916" s="40"/>
      <c r="D916" s="38"/>
      <c r="E916" s="21" t="s">
        <v>429</v>
      </c>
      <c r="F916" s="21" t="s">
        <v>425</v>
      </c>
      <c r="G916" s="27">
        <f>VLOOKUP(F916,'Validacion (Uso SMA)'!$A$1:$D$171,4,0)</f>
        <v>97</v>
      </c>
      <c r="H916" s="21">
        <v>1.34</v>
      </c>
      <c r="I916" s="21" t="s">
        <v>40</v>
      </c>
      <c r="J916" s="37">
        <v>42570</v>
      </c>
      <c r="K916" s="21" t="s">
        <v>399</v>
      </c>
      <c r="L916" s="21" t="s">
        <v>27</v>
      </c>
      <c r="M916" s="21" t="s">
        <v>23</v>
      </c>
      <c r="N916" s="21" t="s">
        <v>381</v>
      </c>
      <c r="O916" s="21" t="s">
        <v>450</v>
      </c>
      <c r="P916" s="24"/>
    </row>
    <row r="917" spans="1:16" x14ac:dyDescent="0.3">
      <c r="A917" s="21" t="s">
        <v>5</v>
      </c>
      <c r="B917" s="21" t="s">
        <v>432</v>
      </c>
      <c r="E917" s="21" t="s">
        <v>429</v>
      </c>
      <c r="F917" s="21" t="s">
        <v>309</v>
      </c>
      <c r="G917" s="27">
        <f>VLOOKUP(F917,'Validacion (Uso SMA)'!$A$1:$D$171,4,0)</f>
        <v>129</v>
      </c>
      <c r="H917" s="21">
        <v>8.01</v>
      </c>
      <c r="I917" s="21" t="s">
        <v>40</v>
      </c>
      <c r="J917" s="37">
        <v>42570</v>
      </c>
      <c r="K917" s="21" t="s">
        <v>399</v>
      </c>
      <c r="L917" s="21" t="s">
        <v>310</v>
      </c>
      <c r="M917" s="21" t="s">
        <v>381</v>
      </c>
      <c r="N917" s="21" t="s">
        <v>23</v>
      </c>
      <c r="O917" s="21" t="s">
        <v>23</v>
      </c>
    </row>
    <row r="918" spans="1:16" x14ac:dyDescent="0.3">
      <c r="A918" s="21" t="s">
        <v>5</v>
      </c>
      <c r="B918" s="21" t="s">
        <v>432</v>
      </c>
      <c r="E918" s="21" t="s">
        <v>429</v>
      </c>
      <c r="F918" s="21" t="s">
        <v>444</v>
      </c>
      <c r="G918" s="27">
        <f>VLOOKUP(F918,'Validacion (Uso SMA)'!$A$1:$D$171,4,0)</f>
        <v>18</v>
      </c>
      <c r="H918" s="41">
        <v>25.2</v>
      </c>
      <c r="I918" s="21" t="s">
        <v>40</v>
      </c>
      <c r="J918" s="37">
        <v>42570</v>
      </c>
      <c r="K918" s="21" t="s">
        <v>399</v>
      </c>
      <c r="L918" s="21" t="s">
        <v>27</v>
      </c>
      <c r="M918" s="21" t="s">
        <v>23</v>
      </c>
      <c r="N918" s="21" t="s">
        <v>381</v>
      </c>
      <c r="O918" s="21" t="s">
        <v>450</v>
      </c>
    </row>
    <row r="919" spans="1:16" x14ac:dyDescent="0.3">
      <c r="A919" s="21" t="s">
        <v>5</v>
      </c>
      <c r="B919" s="21" t="s">
        <v>432</v>
      </c>
      <c r="E919" s="21" t="s">
        <v>429</v>
      </c>
      <c r="F919" s="21" t="s">
        <v>441</v>
      </c>
      <c r="G919" s="27">
        <f>VLOOKUP(F919,'Validacion (Uso SMA)'!$A$1:$D$171,4,0)</f>
        <v>15</v>
      </c>
      <c r="H919" s="41">
        <v>15.8</v>
      </c>
      <c r="I919" s="21" t="s">
        <v>40</v>
      </c>
      <c r="J919" s="37">
        <v>42570</v>
      </c>
      <c r="K919" s="21" t="s">
        <v>399</v>
      </c>
      <c r="L919" s="21" t="s">
        <v>27</v>
      </c>
      <c r="M919" s="21" t="s">
        <v>23</v>
      </c>
      <c r="N919" s="21" t="s">
        <v>381</v>
      </c>
      <c r="O919" s="21" t="s">
        <v>450</v>
      </c>
    </row>
    <row r="920" spans="1:16" x14ac:dyDescent="0.3">
      <c r="A920" s="21" t="s">
        <v>5</v>
      </c>
      <c r="B920" s="21" t="s">
        <v>432</v>
      </c>
      <c r="E920" s="21" t="s">
        <v>429</v>
      </c>
      <c r="F920" s="21" t="s">
        <v>442</v>
      </c>
      <c r="G920" s="27">
        <f>VLOOKUP(F920,'Validacion (Uso SMA)'!$A$1:$D$171,4,0)</f>
        <v>16</v>
      </c>
      <c r="H920" s="41">
        <v>37.4</v>
      </c>
      <c r="I920" s="21" t="s">
        <v>40</v>
      </c>
      <c r="J920" s="37">
        <v>42570</v>
      </c>
      <c r="K920" s="21" t="s">
        <v>399</v>
      </c>
      <c r="L920" s="21" t="s">
        <v>27</v>
      </c>
      <c r="M920" s="21" t="s">
        <v>23</v>
      </c>
      <c r="N920" s="21" t="s">
        <v>381</v>
      </c>
      <c r="O920" s="21" t="s">
        <v>450</v>
      </c>
    </row>
    <row r="921" spans="1:16" x14ac:dyDescent="0.3">
      <c r="A921" s="21" t="s">
        <v>5</v>
      </c>
      <c r="B921" s="21" t="s">
        <v>432</v>
      </c>
      <c r="E921" s="21" t="s">
        <v>429</v>
      </c>
      <c r="F921" s="21" t="s">
        <v>440</v>
      </c>
      <c r="G921" s="27">
        <f>VLOOKUP(F921,'Validacion (Uso SMA)'!$A$1:$D$171,4,0)</f>
        <v>14</v>
      </c>
      <c r="H921" s="41">
        <v>10.8</v>
      </c>
      <c r="I921" s="21" t="s">
        <v>40</v>
      </c>
      <c r="J921" s="37">
        <v>42570</v>
      </c>
      <c r="K921" s="21" t="s">
        <v>399</v>
      </c>
      <c r="L921" s="21" t="s">
        <v>27</v>
      </c>
      <c r="M921" s="21" t="s">
        <v>23</v>
      </c>
      <c r="N921" s="21" t="s">
        <v>381</v>
      </c>
      <c r="O921" s="21" t="s">
        <v>450</v>
      </c>
    </row>
    <row r="922" spans="1:16" x14ac:dyDescent="0.3">
      <c r="A922" s="21" t="s">
        <v>5</v>
      </c>
      <c r="B922" s="21" t="s">
        <v>432</v>
      </c>
      <c r="E922" s="21" t="s">
        <v>429</v>
      </c>
      <c r="F922" s="21" t="s">
        <v>443</v>
      </c>
      <c r="G922" s="27">
        <f>VLOOKUP(F922,'Validacion (Uso SMA)'!$A$1:$D$171,4,0)</f>
        <v>17</v>
      </c>
      <c r="H922" s="41">
        <v>9.9</v>
      </c>
      <c r="I922" s="21" t="s">
        <v>40</v>
      </c>
      <c r="J922" s="37">
        <v>42570</v>
      </c>
      <c r="K922" s="21" t="s">
        <v>399</v>
      </c>
      <c r="L922" s="21" t="s">
        <v>27</v>
      </c>
      <c r="M922" s="21" t="s">
        <v>23</v>
      </c>
      <c r="N922" s="21" t="s">
        <v>381</v>
      </c>
      <c r="O922" s="21" t="s">
        <v>450</v>
      </c>
    </row>
    <row r="923" spans="1:16" x14ac:dyDescent="0.3">
      <c r="A923" s="21" t="s">
        <v>5</v>
      </c>
      <c r="B923" s="21" t="s">
        <v>432</v>
      </c>
      <c r="E923" s="21" t="s">
        <v>429</v>
      </c>
      <c r="F923" s="21" t="s">
        <v>446</v>
      </c>
      <c r="G923" s="27">
        <f>VLOOKUP(F923,'Validacion (Uso SMA)'!$A$1:$D$171,4,0)</f>
        <v>83</v>
      </c>
      <c r="H923" s="41">
        <v>0</v>
      </c>
      <c r="I923" s="21" t="s">
        <v>40</v>
      </c>
      <c r="J923" s="37">
        <v>42570</v>
      </c>
      <c r="K923" s="21" t="s">
        <v>399</v>
      </c>
      <c r="L923" s="21" t="s">
        <v>27</v>
      </c>
      <c r="M923" s="21" t="s">
        <v>23</v>
      </c>
      <c r="N923" s="21" t="s">
        <v>381</v>
      </c>
      <c r="O923" s="21" t="s">
        <v>450</v>
      </c>
    </row>
    <row r="924" spans="1:16" x14ac:dyDescent="0.3">
      <c r="A924" s="21" t="s">
        <v>5</v>
      </c>
      <c r="B924" s="21" t="s">
        <v>432</v>
      </c>
      <c r="E924" s="21" t="s">
        <v>429</v>
      </c>
      <c r="F924" s="21" t="s">
        <v>445</v>
      </c>
      <c r="G924" s="27">
        <f>VLOOKUP(F924,'Validacion (Uso SMA)'!$A$1:$D$171,4,0)</f>
        <v>92</v>
      </c>
      <c r="H924" s="41">
        <v>0.9</v>
      </c>
      <c r="I924" s="21" t="s">
        <v>40</v>
      </c>
      <c r="J924" s="37">
        <v>42570</v>
      </c>
      <c r="K924" s="21" t="s">
        <v>399</v>
      </c>
      <c r="L924" s="21" t="s">
        <v>27</v>
      </c>
      <c r="M924" s="21" t="s">
        <v>23</v>
      </c>
      <c r="N924" s="21" t="s">
        <v>381</v>
      </c>
      <c r="O924" s="21" t="s">
        <v>450</v>
      </c>
    </row>
    <row r="925" spans="1:16" x14ac:dyDescent="0.3">
      <c r="A925" s="21" t="s">
        <v>5</v>
      </c>
      <c r="B925" s="21" t="s">
        <v>432</v>
      </c>
      <c r="E925" s="21" t="s">
        <v>430</v>
      </c>
      <c r="F925" s="21" t="s">
        <v>425</v>
      </c>
      <c r="G925" s="27">
        <f>VLOOKUP(F925,'Validacion (Uso SMA)'!$A$1:$D$171,4,0)</f>
        <v>97</v>
      </c>
      <c r="H925" s="21">
        <v>1.67</v>
      </c>
      <c r="I925" s="21" t="s">
        <v>40</v>
      </c>
      <c r="J925" s="37">
        <v>42570</v>
      </c>
      <c r="K925" s="21" t="s">
        <v>399</v>
      </c>
      <c r="L925" s="21" t="s">
        <v>27</v>
      </c>
      <c r="M925" s="21" t="s">
        <v>23</v>
      </c>
      <c r="N925" s="21" t="s">
        <v>381</v>
      </c>
      <c r="O925" s="21" t="s">
        <v>450</v>
      </c>
    </row>
    <row r="926" spans="1:16" x14ac:dyDescent="0.3">
      <c r="A926" s="21" t="s">
        <v>5</v>
      </c>
      <c r="B926" s="21" t="s">
        <v>432</v>
      </c>
      <c r="E926" s="21" t="s">
        <v>430</v>
      </c>
      <c r="F926" s="21" t="s">
        <v>309</v>
      </c>
      <c r="G926" s="27">
        <f>VLOOKUP(F926,'Validacion (Uso SMA)'!$A$1:$D$171,4,0)</f>
        <v>129</v>
      </c>
      <c r="H926" s="21">
        <v>7.91</v>
      </c>
      <c r="I926" s="21" t="s">
        <v>40</v>
      </c>
      <c r="J926" s="37">
        <v>42570</v>
      </c>
      <c r="K926" s="21" t="s">
        <v>399</v>
      </c>
      <c r="L926" s="21" t="s">
        <v>310</v>
      </c>
      <c r="M926" s="21" t="s">
        <v>381</v>
      </c>
      <c r="N926" s="21" t="s">
        <v>23</v>
      </c>
      <c r="O926" s="21" t="s">
        <v>23</v>
      </c>
    </row>
    <row r="927" spans="1:16" x14ac:dyDescent="0.3">
      <c r="A927" s="21" t="s">
        <v>5</v>
      </c>
      <c r="B927" s="21" t="s">
        <v>432</v>
      </c>
      <c r="E927" s="21" t="s">
        <v>430</v>
      </c>
      <c r="F927" s="21" t="s">
        <v>444</v>
      </c>
      <c r="G927" s="27">
        <f>VLOOKUP(F927,'Validacion (Uso SMA)'!$A$1:$D$171,4,0)</f>
        <v>18</v>
      </c>
      <c r="H927" s="41">
        <v>25.2</v>
      </c>
      <c r="I927" s="21" t="s">
        <v>40</v>
      </c>
      <c r="J927" s="37">
        <v>42570</v>
      </c>
      <c r="K927" s="21" t="s">
        <v>399</v>
      </c>
      <c r="L927" s="21" t="s">
        <v>27</v>
      </c>
      <c r="M927" s="21" t="s">
        <v>23</v>
      </c>
      <c r="N927" s="21" t="s">
        <v>381</v>
      </c>
      <c r="O927" s="21" t="s">
        <v>450</v>
      </c>
    </row>
    <row r="928" spans="1:16" x14ac:dyDescent="0.3">
      <c r="A928" s="21" t="s">
        <v>5</v>
      </c>
      <c r="B928" s="21" t="s">
        <v>432</v>
      </c>
      <c r="E928" s="21" t="s">
        <v>430</v>
      </c>
      <c r="F928" s="21" t="s">
        <v>441</v>
      </c>
      <c r="G928" s="27">
        <f>VLOOKUP(F928,'Validacion (Uso SMA)'!$A$1:$D$171,4,0)</f>
        <v>15</v>
      </c>
      <c r="H928" s="41">
        <v>14.7</v>
      </c>
      <c r="I928" s="21" t="s">
        <v>40</v>
      </c>
      <c r="J928" s="37">
        <v>42570</v>
      </c>
      <c r="K928" s="21" t="s">
        <v>399</v>
      </c>
      <c r="L928" s="21" t="s">
        <v>27</v>
      </c>
      <c r="M928" s="21" t="s">
        <v>23</v>
      </c>
      <c r="N928" s="21" t="s">
        <v>381</v>
      </c>
      <c r="O928" s="21" t="s">
        <v>450</v>
      </c>
    </row>
    <row r="929" spans="1:16" x14ac:dyDescent="0.3">
      <c r="A929" s="21" t="s">
        <v>5</v>
      </c>
      <c r="B929" s="21" t="s">
        <v>432</v>
      </c>
      <c r="E929" s="21" t="s">
        <v>430</v>
      </c>
      <c r="F929" s="21" t="s">
        <v>442</v>
      </c>
      <c r="G929" s="27">
        <f>VLOOKUP(F929,'Validacion (Uso SMA)'!$A$1:$D$171,4,0)</f>
        <v>16</v>
      </c>
      <c r="H929" s="41">
        <v>35</v>
      </c>
      <c r="I929" s="21" t="s">
        <v>40</v>
      </c>
      <c r="J929" s="37">
        <v>42570</v>
      </c>
      <c r="K929" s="21" t="s">
        <v>399</v>
      </c>
      <c r="L929" s="21" t="s">
        <v>27</v>
      </c>
      <c r="M929" s="21" t="s">
        <v>23</v>
      </c>
      <c r="N929" s="21" t="s">
        <v>381</v>
      </c>
      <c r="O929" s="21" t="s">
        <v>450</v>
      </c>
    </row>
    <row r="930" spans="1:16" x14ac:dyDescent="0.3">
      <c r="A930" s="21" t="s">
        <v>5</v>
      </c>
      <c r="B930" s="21" t="s">
        <v>432</v>
      </c>
      <c r="E930" s="21" t="s">
        <v>430</v>
      </c>
      <c r="F930" s="21" t="s">
        <v>440</v>
      </c>
      <c r="G930" s="27">
        <f>VLOOKUP(F930,'Validacion (Uso SMA)'!$A$1:$D$171,4,0)</f>
        <v>14</v>
      </c>
      <c r="H930" s="41">
        <v>13.6</v>
      </c>
      <c r="I930" s="21" t="s">
        <v>40</v>
      </c>
      <c r="J930" s="37">
        <v>42570</v>
      </c>
      <c r="K930" s="21" t="s">
        <v>399</v>
      </c>
      <c r="L930" s="21" t="s">
        <v>27</v>
      </c>
      <c r="M930" s="21" t="s">
        <v>23</v>
      </c>
      <c r="N930" s="21" t="s">
        <v>381</v>
      </c>
      <c r="O930" s="21" t="s">
        <v>450</v>
      </c>
    </row>
    <row r="931" spans="1:16" x14ac:dyDescent="0.3">
      <c r="A931" s="21" t="s">
        <v>5</v>
      </c>
      <c r="B931" s="21" t="s">
        <v>432</v>
      </c>
      <c r="E931" s="21" t="s">
        <v>430</v>
      </c>
      <c r="F931" s="21" t="s">
        <v>443</v>
      </c>
      <c r="G931" s="27">
        <f>VLOOKUP(F931,'Validacion (Uso SMA)'!$A$1:$D$171,4,0)</f>
        <v>17</v>
      </c>
      <c r="H931" s="41">
        <v>9.8000000000000007</v>
      </c>
      <c r="I931" s="21" t="s">
        <v>40</v>
      </c>
      <c r="J931" s="37">
        <v>42570</v>
      </c>
      <c r="K931" s="21" t="s">
        <v>399</v>
      </c>
      <c r="L931" s="21" t="s">
        <v>27</v>
      </c>
      <c r="M931" s="21" t="s">
        <v>23</v>
      </c>
      <c r="N931" s="21" t="s">
        <v>381</v>
      </c>
      <c r="O931" s="21" t="s">
        <v>450</v>
      </c>
    </row>
    <row r="932" spans="1:16" x14ac:dyDescent="0.3">
      <c r="A932" s="21" t="s">
        <v>5</v>
      </c>
      <c r="B932" s="21" t="s">
        <v>432</v>
      </c>
      <c r="E932" s="21" t="s">
        <v>430</v>
      </c>
      <c r="F932" s="21" t="s">
        <v>446</v>
      </c>
      <c r="G932" s="27">
        <f>VLOOKUP(F932,'Validacion (Uso SMA)'!$A$1:$D$171,4,0)</f>
        <v>83</v>
      </c>
      <c r="H932" s="41">
        <v>0.9</v>
      </c>
      <c r="I932" s="21" t="s">
        <v>40</v>
      </c>
      <c r="J932" s="37">
        <v>42570</v>
      </c>
      <c r="K932" s="21" t="s">
        <v>399</v>
      </c>
      <c r="L932" s="21" t="s">
        <v>27</v>
      </c>
      <c r="M932" s="21" t="s">
        <v>23</v>
      </c>
      <c r="N932" s="21" t="s">
        <v>381</v>
      </c>
      <c r="O932" s="21" t="s">
        <v>450</v>
      </c>
    </row>
    <row r="933" spans="1:16" x14ac:dyDescent="0.3">
      <c r="A933" s="21" t="s">
        <v>5</v>
      </c>
      <c r="B933" s="21" t="s">
        <v>432</v>
      </c>
      <c r="E933" s="21" t="s">
        <v>430</v>
      </c>
      <c r="F933" s="21" t="s">
        <v>445</v>
      </c>
      <c r="G933" s="27">
        <f>VLOOKUP(F933,'Validacion (Uso SMA)'!$A$1:$D$171,4,0)</f>
        <v>92</v>
      </c>
      <c r="H933" s="41">
        <v>0.8</v>
      </c>
      <c r="I933" s="21" t="s">
        <v>40</v>
      </c>
      <c r="J933" s="37">
        <v>42570</v>
      </c>
      <c r="K933" s="21" t="s">
        <v>399</v>
      </c>
      <c r="L933" s="21" t="s">
        <v>27</v>
      </c>
      <c r="M933" s="21" t="s">
        <v>23</v>
      </c>
      <c r="N933" s="21" t="s">
        <v>381</v>
      </c>
      <c r="O933" s="21" t="s">
        <v>450</v>
      </c>
    </row>
    <row r="934" spans="1:16" x14ac:dyDescent="0.3">
      <c r="A934" s="21" t="s">
        <v>5</v>
      </c>
      <c r="B934" s="21" t="s">
        <v>432</v>
      </c>
      <c r="E934" s="21" t="s">
        <v>428</v>
      </c>
      <c r="F934" s="21" t="s">
        <v>425</v>
      </c>
      <c r="G934" s="27">
        <f>VLOOKUP(F934,'Validacion (Uso SMA)'!$A$1:$D$171,4,0)</f>
        <v>97</v>
      </c>
      <c r="H934" s="21">
        <v>2.0299999999999998</v>
      </c>
      <c r="I934" s="21" t="s">
        <v>40</v>
      </c>
      <c r="J934" s="37">
        <v>42742</v>
      </c>
      <c r="K934" s="21" t="s">
        <v>399</v>
      </c>
      <c r="L934" s="21" t="s">
        <v>27</v>
      </c>
      <c r="M934" s="21" t="s">
        <v>23</v>
      </c>
      <c r="N934" s="21" t="s">
        <v>381</v>
      </c>
      <c r="O934" s="21" t="s">
        <v>450</v>
      </c>
    </row>
    <row r="935" spans="1:16" x14ac:dyDescent="0.3">
      <c r="A935" s="21" t="s">
        <v>5</v>
      </c>
      <c r="B935" s="21" t="s">
        <v>432</v>
      </c>
      <c r="E935" s="21" t="s">
        <v>428</v>
      </c>
      <c r="F935" s="21" t="s">
        <v>309</v>
      </c>
      <c r="G935" s="27">
        <f>VLOOKUP(F935,'Validacion (Uso SMA)'!$A$1:$D$171,4,0)</f>
        <v>129</v>
      </c>
      <c r="H935" s="21">
        <v>8.0299999999999994</v>
      </c>
      <c r="I935" s="21" t="s">
        <v>40</v>
      </c>
      <c r="J935" s="37">
        <v>42742</v>
      </c>
      <c r="K935" s="21" t="s">
        <v>399</v>
      </c>
      <c r="L935" s="21" t="s">
        <v>310</v>
      </c>
      <c r="M935" s="21" t="s">
        <v>381</v>
      </c>
      <c r="N935" s="21" t="s">
        <v>23</v>
      </c>
      <c r="O935" s="21" t="s">
        <v>23</v>
      </c>
    </row>
    <row r="936" spans="1:16" x14ac:dyDescent="0.3">
      <c r="A936" s="21" t="s">
        <v>5</v>
      </c>
      <c r="B936" s="21" t="s">
        <v>432</v>
      </c>
      <c r="E936" s="21" t="s">
        <v>428</v>
      </c>
      <c r="F936" s="21" t="s">
        <v>444</v>
      </c>
      <c r="G936" s="27">
        <f>VLOOKUP(F936,'Validacion (Uso SMA)'!$A$1:$D$171,4,0)</f>
        <v>18</v>
      </c>
      <c r="H936" s="41">
        <v>10.199999999999999</v>
      </c>
      <c r="I936" s="21" t="s">
        <v>40</v>
      </c>
      <c r="J936" s="37">
        <v>42742</v>
      </c>
      <c r="K936" s="21" t="s">
        <v>399</v>
      </c>
      <c r="L936" s="21" t="s">
        <v>27</v>
      </c>
      <c r="M936" s="21" t="s">
        <v>23</v>
      </c>
      <c r="N936" s="21" t="s">
        <v>381</v>
      </c>
      <c r="O936" s="21" t="s">
        <v>450</v>
      </c>
    </row>
    <row r="937" spans="1:16" x14ac:dyDescent="0.3">
      <c r="A937" s="21" t="s">
        <v>5</v>
      </c>
      <c r="B937" s="21" t="s">
        <v>432</v>
      </c>
      <c r="E937" s="21" t="s">
        <v>428</v>
      </c>
      <c r="F937" s="21" t="s">
        <v>441</v>
      </c>
      <c r="G937" s="27">
        <f>VLOOKUP(F937,'Validacion (Uso SMA)'!$A$1:$D$171,4,0)</f>
        <v>15</v>
      </c>
      <c r="H937" s="41">
        <v>10.7</v>
      </c>
      <c r="I937" s="21" t="s">
        <v>40</v>
      </c>
      <c r="J937" s="37">
        <v>42742</v>
      </c>
      <c r="K937" s="21" t="s">
        <v>399</v>
      </c>
      <c r="L937" s="21" t="s">
        <v>27</v>
      </c>
      <c r="M937" s="21" t="s">
        <v>23</v>
      </c>
      <c r="N937" s="21" t="s">
        <v>381</v>
      </c>
      <c r="O937" s="21" t="s">
        <v>450</v>
      </c>
    </row>
    <row r="938" spans="1:16" x14ac:dyDescent="0.3">
      <c r="A938" s="21" t="s">
        <v>5</v>
      </c>
      <c r="B938" s="21" t="s">
        <v>432</v>
      </c>
      <c r="E938" s="21" t="s">
        <v>428</v>
      </c>
      <c r="F938" s="21" t="s">
        <v>442</v>
      </c>
      <c r="G938" s="27">
        <f>VLOOKUP(F938,'Validacion (Uso SMA)'!$A$1:$D$171,4,0)</f>
        <v>16</v>
      </c>
      <c r="H938" s="41">
        <v>31.5</v>
      </c>
      <c r="I938" s="21" t="s">
        <v>40</v>
      </c>
      <c r="J938" s="37">
        <v>42742</v>
      </c>
      <c r="K938" s="21" t="s">
        <v>399</v>
      </c>
      <c r="L938" s="21" t="s">
        <v>27</v>
      </c>
      <c r="M938" s="21" t="s">
        <v>23</v>
      </c>
      <c r="N938" s="21" t="s">
        <v>381</v>
      </c>
      <c r="O938" s="21" t="s">
        <v>450</v>
      </c>
    </row>
    <row r="939" spans="1:16" x14ac:dyDescent="0.3">
      <c r="A939" s="21" t="s">
        <v>5</v>
      </c>
      <c r="B939" s="21" t="s">
        <v>432</v>
      </c>
      <c r="E939" s="21" t="s">
        <v>428</v>
      </c>
      <c r="F939" s="21" t="s">
        <v>440</v>
      </c>
      <c r="G939" s="27">
        <f>VLOOKUP(F939,'Validacion (Uso SMA)'!$A$1:$D$171,4,0)</f>
        <v>14</v>
      </c>
      <c r="H939" s="41">
        <v>25.2</v>
      </c>
      <c r="I939" s="21" t="s">
        <v>40</v>
      </c>
      <c r="J939" s="37">
        <v>42742</v>
      </c>
      <c r="K939" s="21" t="s">
        <v>399</v>
      </c>
      <c r="L939" s="21" t="s">
        <v>27</v>
      </c>
      <c r="M939" s="21" t="s">
        <v>23</v>
      </c>
      <c r="N939" s="21" t="s">
        <v>381</v>
      </c>
      <c r="O939" s="21" t="s">
        <v>450</v>
      </c>
    </row>
    <row r="940" spans="1:16" x14ac:dyDescent="0.3">
      <c r="A940" s="21" t="s">
        <v>5</v>
      </c>
      <c r="B940" s="21" t="s">
        <v>432</v>
      </c>
      <c r="E940" s="21" t="s">
        <v>428</v>
      </c>
      <c r="F940" s="21" t="s">
        <v>443</v>
      </c>
      <c r="G940" s="27">
        <f>VLOOKUP(F940,'Validacion (Uso SMA)'!$A$1:$D$171,4,0)</f>
        <v>17</v>
      </c>
      <c r="H940" s="41">
        <v>21.6</v>
      </c>
      <c r="I940" s="21" t="s">
        <v>40</v>
      </c>
      <c r="J940" s="37">
        <v>42742</v>
      </c>
      <c r="K940" s="21" t="s">
        <v>399</v>
      </c>
      <c r="L940" s="21" t="s">
        <v>27</v>
      </c>
      <c r="M940" s="21" t="s">
        <v>23</v>
      </c>
      <c r="N940" s="21" t="s">
        <v>381</v>
      </c>
      <c r="O940" s="21" t="s">
        <v>450</v>
      </c>
    </row>
    <row r="941" spans="1:16" x14ac:dyDescent="0.3">
      <c r="A941" s="21" t="s">
        <v>5</v>
      </c>
      <c r="B941" s="21" t="s">
        <v>432</v>
      </c>
      <c r="E941" s="21" t="s">
        <v>428</v>
      </c>
      <c r="F941" s="21" t="s">
        <v>446</v>
      </c>
      <c r="G941" s="27">
        <f>VLOOKUP(F941,'Validacion (Uso SMA)'!$A$1:$D$171,4,0)</f>
        <v>83</v>
      </c>
      <c r="H941" s="41">
        <v>0</v>
      </c>
      <c r="I941" s="21" t="s">
        <v>40</v>
      </c>
      <c r="J941" s="37">
        <v>42742</v>
      </c>
      <c r="K941" s="21" t="s">
        <v>399</v>
      </c>
      <c r="L941" s="21" t="s">
        <v>27</v>
      </c>
      <c r="M941" s="21" t="s">
        <v>23</v>
      </c>
      <c r="N941" s="21" t="s">
        <v>381</v>
      </c>
      <c r="O941" s="21" t="s">
        <v>450</v>
      </c>
    </row>
    <row r="942" spans="1:16" x14ac:dyDescent="0.3">
      <c r="A942" s="21" t="s">
        <v>5</v>
      </c>
      <c r="B942" s="21" t="s">
        <v>432</v>
      </c>
      <c r="E942" s="21" t="s">
        <v>428</v>
      </c>
      <c r="F942" s="21" t="s">
        <v>445</v>
      </c>
      <c r="G942" s="27">
        <f>VLOOKUP(F942,'Validacion (Uso SMA)'!$A$1:$D$171,4,0)</f>
        <v>92</v>
      </c>
      <c r="H942" s="41">
        <v>0.8</v>
      </c>
      <c r="I942" s="21" t="s">
        <v>40</v>
      </c>
      <c r="J942" s="37">
        <v>42742</v>
      </c>
      <c r="K942" s="21" t="s">
        <v>399</v>
      </c>
      <c r="L942" s="21" t="s">
        <v>27</v>
      </c>
      <c r="M942" s="21" t="s">
        <v>23</v>
      </c>
      <c r="N942" s="21" t="s">
        <v>381</v>
      </c>
      <c r="O942" s="21" t="s">
        <v>450</v>
      </c>
    </row>
    <row r="943" spans="1:16" s="12" customFormat="1" x14ac:dyDescent="0.3">
      <c r="A943" s="21" t="s">
        <v>5</v>
      </c>
      <c r="B943" s="21" t="s">
        <v>432</v>
      </c>
      <c r="C943" s="40"/>
      <c r="D943" s="38"/>
      <c r="E943" s="21" t="s">
        <v>429</v>
      </c>
      <c r="F943" s="21" t="s">
        <v>425</v>
      </c>
      <c r="G943" s="27">
        <f>VLOOKUP(F943,'Validacion (Uso SMA)'!$A$1:$D$171,4,0)</f>
        <v>97</v>
      </c>
      <c r="H943" s="21">
        <v>2.14</v>
      </c>
      <c r="I943" s="21" t="s">
        <v>40</v>
      </c>
      <c r="J943" s="37">
        <v>42742</v>
      </c>
      <c r="K943" s="21" t="s">
        <v>399</v>
      </c>
      <c r="L943" s="21" t="s">
        <v>27</v>
      </c>
      <c r="M943" s="21" t="s">
        <v>23</v>
      </c>
      <c r="N943" s="21" t="s">
        <v>381</v>
      </c>
      <c r="O943" s="21" t="s">
        <v>450</v>
      </c>
      <c r="P943" s="24"/>
    </row>
    <row r="944" spans="1:16" x14ac:dyDescent="0.3">
      <c r="A944" s="21" t="s">
        <v>5</v>
      </c>
      <c r="B944" s="21" t="s">
        <v>432</v>
      </c>
      <c r="E944" s="21" t="s">
        <v>429</v>
      </c>
      <c r="F944" s="21" t="s">
        <v>309</v>
      </c>
      <c r="G944" s="27">
        <f>VLOOKUP(F944,'Validacion (Uso SMA)'!$A$1:$D$171,4,0)</f>
        <v>129</v>
      </c>
      <c r="H944" s="21">
        <v>8.07</v>
      </c>
      <c r="I944" s="21" t="s">
        <v>40</v>
      </c>
      <c r="J944" s="37">
        <v>42742</v>
      </c>
      <c r="K944" s="21" t="s">
        <v>399</v>
      </c>
      <c r="L944" s="21" t="s">
        <v>310</v>
      </c>
      <c r="M944" s="21" t="s">
        <v>381</v>
      </c>
      <c r="N944" s="21" t="s">
        <v>23</v>
      </c>
      <c r="O944" s="21" t="s">
        <v>23</v>
      </c>
    </row>
    <row r="945" spans="1:15" x14ac:dyDescent="0.3">
      <c r="A945" s="21" t="s">
        <v>5</v>
      </c>
      <c r="B945" s="21" t="s">
        <v>432</v>
      </c>
      <c r="E945" s="21" t="s">
        <v>429</v>
      </c>
      <c r="F945" s="21" t="s">
        <v>444</v>
      </c>
      <c r="G945" s="27">
        <f>VLOOKUP(F945,'Validacion (Uso SMA)'!$A$1:$D$171,4,0)</f>
        <v>18</v>
      </c>
      <c r="H945" s="41">
        <v>15.2</v>
      </c>
      <c r="I945" s="21" t="s">
        <v>40</v>
      </c>
      <c r="J945" s="37">
        <v>42742</v>
      </c>
      <c r="K945" s="21" t="s">
        <v>399</v>
      </c>
      <c r="L945" s="21" t="s">
        <v>27</v>
      </c>
      <c r="M945" s="21" t="s">
        <v>23</v>
      </c>
      <c r="N945" s="21" t="s">
        <v>381</v>
      </c>
      <c r="O945" s="21" t="s">
        <v>450</v>
      </c>
    </row>
    <row r="946" spans="1:15" x14ac:dyDescent="0.3">
      <c r="A946" s="21" t="s">
        <v>5</v>
      </c>
      <c r="B946" s="21" t="s">
        <v>432</v>
      </c>
      <c r="E946" s="21" t="s">
        <v>429</v>
      </c>
      <c r="F946" s="21" t="s">
        <v>441</v>
      </c>
      <c r="G946" s="27">
        <f>VLOOKUP(F946,'Validacion (Uso SMA)'!$A$1:$D$171,4,0)</f>
        <v>15</v>
      </c>
      <c r="H946" s="41">
        <v>4.4000000000000004</v>
      </c>
      <c r="I946" s="21" t="s">
        <v>40</v>
      </c>
      <c r="J946" s="37">
        <v>42742</v>
      </c>
      <c r="K946" s="21" t="s">
        <v>399</v>
      </c>
      <c r="L946" s="21" t="s">
        <v>27</v>
      </c>
      <c r="M946" s="21" t="s">
        <v>23</v>
      </c>
      <c r="N946" s="21" t="s">
        <v>381</v>
      </c>
      <c r="O946" s="21" t="s">
        <v>450</v>
      </c>
    </row>
    <row r="947" spans="1:15" x14ac:dyDescent="0.3">
      <c r="A947" s="21" t="s">
        <v>5</v>
      </c>
      <c r="B947" s="21" t="s">
        <v>432</v>
      </c>
      <c r="E947" s="21" t="s">
        <v>429</v>
      </c>
      <c r="F947" s="21" t="s">
        <v>442</v>
      </c>
      <c r="G947" s="27">
        <f>VLOOKUP(F947,'Validacion (Uso SMA)'!$A$1:$D$171,4,0)</f>
        <v>16</v>
      </c>
      <c r="H947" s="41">
        <v>28.4</v>
      </c>
      <c r="I947" s="21" t="s">
        <v>40</v>
      </c>
      <c r="J947" s="37">
        <v>42742</v>
      </c>
      <c r="K947" s="21" t="s">
        <v>399</v>
      </c>
      <c r="L947" s="21" t="s">
        <v>27</v>
      </c>
      <c r="M947" s="21" t="s">
        <v>23</v>
      </c>
      <c r="N947" s="21" t="s">
        <v>381</v>
      </c>
      <c r="O947" s="21" t="s">
        <v>450</v>
      </c>
    </row>
    <row r="948" spans="1:15" x14ac:dyDescent="0.3">
      <c r="A948" s="21" t="s">
        <v>5</v>
      </c>
      <c r="B948" s="21" t="s">
        <v>432</v>
      </c>
      <c r="E948" s="21" t="s">
        <v>429</v>
      </c>
      <c r="F948" s="21" t="s">
        <v>440</v>
      </c>
      <c r="G948" s="27">
        <f>VLOOKUP(F948,'Validacion (Uso SMA)'!$A$1:$D$171,4,0)</f>
        <v>14</v>
      </c>
      <c r="H948" s="41">
        <v>35.700000000000003</v>
      </c>
      <c r="I948" s="21" t="s">
        <v>40</v>
      </c>
      <c r="J948" s="37">
        <v>42742</v>
      </c>
      <c r="K948" s="21" t="s">
        <v>399</v>
      </c>
      <c r="L948" s="21" t="s">
        <v>27</v>
      </c>
      <c r="M948" s="21" t="s">
        <v>23</v>
      </c>
      <c r="N948" s="21" t="s">
        <v>381</v>
      </c>
      <c r="O948" s="21" t="s">
        <v>450</v>
      </c>
    </row>
    <row r="949" spans="1:15" x14ac:dyDescent="0.3">
      <c r="A949" s="21" t="s">
        <v>5</v>
      </c>
      <c r="B949" s="21" t="s">
        <v>432</v>
      </c>
      <c r="E949" s="21" t="s">
        <v>429</v>
      </c>
      <c r="F949" s="21" t="s">
        <v>443</v>
      </c>
      <c r="G949" s="27">
        <f>VLOOKUP(F949,'Validacion (Uso SMA)'!$A$1:$D$171,4,0)</f>
        <v>17</v>
      </c>
      <c r="H949" s="41">
        <v>15.5</v>
      </c>
      <c r="I949" s="21" t="s">
        <v>40</v>
      </c>
      <c r="J949" s="37">
        <v>42742</v>
      </c>
      <c r="K949" s="21" t="s">
        <v>399</v>
      </c>
      <c r="L949" s="21" t="s">
        <v>27</v>
      </c>
      <c r="M949" s="21" t="s">
        <v>23</v>
      </c>
      <c r="N949" s="21" t="s">
        <v>381</v>
      </c>
      <c r="O949" s="21" t="s">
        <v>450</v>
      </c>
    </row>
    <row r="950" spans="1:15" x14ac:dyDescent="0.3">
      <c r="A950" s="21" t="s">
        <v>5</v>
      </c>
      <c r="B950" s="21" t="s">
        <v>432</v>
      </c>
      <c r="E950" s="21" t="s">
        <v>429</v>
      </c>
      <c r="F950" s="21" t="s">
        <v>446</v>
      </c>
      <c r="G950" s="27">
        <f>VLOOKUP(F950,'Validacion (Uso SMA)'!$A$1:$D$171,4,0)</f>
        <v>83</v>
      </c>
      <c r="H950" s="41">
        <v>0</v>
      </c>
      <c r="I950" s="21" t="s">
        <v>40</v>
      </c>
      <c r="J950" s="37">
        <v>42742</v>
      </c>
      <c r="K950" s="21" t="s">
        <v>399</v>
      </c>
      <c r="L950" s="21" t="s">
        <v>27</v>
      </c>
      <c r="M950" s="21" t="s">
        <v>23</v>
      </c>
      <c r="N950" s="21" t="s">
        <v>381</v>
      </c>
      <c r="O950" s="21" t="s">
        <v>450</v>
      </c>
    </row>
    <row r="951" spans="1:15" x14ac:dyDescent="0.3">
      <c r="A951" s="21" t="s">
        <v>5</v>
      </c>
      <c r="B951" s="21" t="s">
        <v>432</v>
      </c>
      <c r="E951" s="21" t="s">
        <v>429</v>
      </c>
      <c r="F951" s="21" t="s">
        <v>445</v>
      </c>
      <c r="G951" s="27">
        <f>VLOOKUP(F951,'Validacion (Uso SMA)'!$A$1:$D$171,4,0)</f>
        <v>92</v>
      </c>
      <c r="H951" s="41">
        <v>0.8</v>
      </c>
      <c r="I951" s="21" t="s">
        <v>40</v>
      </c>
      <c r="J951" s="37">
        <v>42742</v>
      </c>
      <c r="K951" s="21" t="s">
        <v>399</v>
      </c>
      <c r="L951" s="21" t="s">
        <v>27</v>
      </c>
      <c r="M951" s="21" t="s">
        <v>23</v>
      </c>
      <c r="N951" s="21" t="s">
        <v>381</v>
      </c>
      <c r="O951" s="21" t="s">
        <v>450</v>
      </c>
    </row>
    <row r="952" spans="1:15" x14ac:dyDescent="0.3">
      <c r="A952" s="21" t="s">
        <v>5</v>
      </c>
      <c r="B952" s="21" t="s">
        <v>432</v>
      </c>
      <c r="E952" s="21" t="s">
        <v>430</v>
      </c>
      <c r="F952" s="21" t="s">
        <v>425</v>
      </c>
      <c r="G952" s="27">
        <f>VLOOKUP(F952,'Validacion (Uso SMA)'!$A$1:$D$171,4,0)</f>
        <v>97</v>
      </c>
      <c r="H952" s="21">
        <v>2.27</v>
      </c>
      <c r="I952" s="21" t="s">
        <v>40</v>
      </c>
      <c r="J952" s="37">
        <v>42742</v>
      </c>
      <c r="K952" s="21" t="s">
        <v>399</v>
      </c>
      <c r="L952" s="21" t="s">
        <v>27</v>
      </c>
      <c r="M952" s="21" t="s">
        <v>23</v>
      </c>
      <c r="N952" s="21" t="s">
        <v>381</v>
      </c>
      <c r="O952" s="21" t="s">
        <v>450</v>
      </c>
    </row>
    <row r="953" spans="1:15" x14ac:dyDescent="0.3">
      <c r="A953" s="21" t="s">
        <v>5</v>
      </c>
      <c r="B953" s="21" t="s">
        <v>432</v>
      </c>
      <c r="E953" s="21" t="s">
        <v>430</v>
      </c>
      <c r="F953" s="21" t="s">
        <v>309</v>
      </c>
      <c r="G953" s="27">
        <f>VLOOKUP(F953,'Validacion (Uso SMA)'!$A$1:$D$171,4,0)</f>
        <v>129</v>
      </c>
      <c r="H953" s="21">
        <v>7.93</v>
      </c>
      <c r="I953" s="21" t="s">
        <v>40</v>
      </c>
      <c r="J953" s="37">
        <v>42742</v>
      </c>
      <c r="K953" s="21" t="s">
        <v>399</v>
      </c>
      <c r="L953" s="21" t="s">
        <v>310</v>
      </c>
      <c r="M953" s="21" t="s">
        <v>381</v>
      </c>
      <c r="N953" s="21" t="s">
        <v>23</v>
      </c>
      <c r="O953" s="21" t="s">
        <v>23</v>
      </c>
    </row>
    <row r="954" spans="1:15" x14ac:dyDescent="0.3">
      <c r="A954" s="21" t="s">
        <v>5</v>
      </c>
      <c r="B954" s="21" t="s">
        <v>432</v>
      </c>
      <c r="E954" s="21" t="s">
        <v>430</v>
      </c>
      <c r="F954" s="21" t="s">
        <v>444</v>
      </c>
      <c r="G954" s="27">
        <f>VLOOKUP(F954,'Validacion (Uso SMA)'!$A$1:$D$171,4,0)</f>
        <v>18</v>
      </c>
      <c r="H954" s="41">
        <v>19.2</v>
      </c>
      <c r="I954" s="21" t="s">
        <v>40</v>
      </c>
      <c r="J954" s="37">
        <v>42742</v>
      </c>
      <c r="K954" s="21" t="s">
        <v>399</v>
      </c>
      <c r="L954" s="21" t="s">
        <v>27</v>
      </c>
      <c r="M954" s="21" t="s">
        <v>23</v>
      </c>
      <c r="N954" s="21" t="s">
        <v>381</v>
      </c>
      <c r="O954" s="21" t="s">
        <v>450</v>
      </c>
    </row>
    <row r="955" spans="1:15" x14ac:dyDescent="0.3">
      <c r="A955" s="21" t="s">
        <v>5</v>
      </c>
      <c r="B955" s="21" t="s">
        <v>432</v>
      </c>
      <c r="E955" s="21" t="s">
        <v>430</v>
      </c>
      <c r="F955" s="21" t="s">
        <v>441</v>
      </c>
      <c r="G955" s="27">
        <f>VLOOKUP(F955,'Validacion (Uso SMA)'!$A$1:$D$171,4,0)</f>
        <v>15</v>
      </c>
      <c r="H955" s="41">
        <v>15.1</v>
      </c>
      <c r="I955" s="21" t="s">
        <v>40</v>
      </c>
      <c r="J955" s="37">
        <v>42742</v>
      </c>
      <c r="K955" s="21" t="s">
        <v>399</v>
      </c>
      <c r="L955" s="21" t="s">
        <v>27</v>
      </c>
      <c r="M955" s="21" t="s">
        <v>23</v>
      </c>
      <c r="N955" s="21" t="s">
        <v>381</v>
      </c>
      <c r="O955" s="21" t="s">
        <v>450</v>
      </c>
    </row>
    <row r="956" spans="1:15" x14ac:dyDescent="0.3">
      <c r="A956" s="21" t="s">
        <v>5</v>
      </c>
      <c r="B956" s="21" t="s">
        <v>432</v>
      </c>
      <c r="E956" s="21" t="s">
        <v>430</v>
      </c>
      <c r="F956" s="21" t="s">
        <v>442</v>
      </c>
      <c r="G956" s="27">
        <f>VLOOKUP(F956,'Validacion (Uso SMA)'!$A$1:$D$171,4,0)</f>
        <v>16</v>
      </c>
      <c r="H956" s="41">
        <v>27.3</v>
      </c>
      <c r="I956" s="21" t="s">
        <v>40</v>
      </c>
      <c r="J956" s="37">
        <v>42742</v>
      </c>
      <c r="K956" s="21" t="s">
        <v>399</v>
      </c>
      <c r="L956" s="21" t="s">
        <v>27</v>
      </c>
      <c r="M956" s="21" t="s">
        <v>23</v>
      </c>
      <c r="N956" s="21" t="s">
        <v>381</v>
      </c>
      <c r="O956" s="21" t="s">
        <v>450</v>
      </c>
    </row>
    <row r="957" spans="1:15" x14ac:dyDescent="0.3">
      <c r="A957" s="21" t="s">
        <v>5</v>
      </c>
      <c r="B957" s="21" t="s">
        <v>432</v>
      </c>
      <c r="E957" s="21" t="s">
        <v>430</v>
      </c>
      <c r="F957" s="21" t="s">
        <v>440</v>
      </c>
      <c r="G957" s="27">
        <f>VLOOKUP(F957,'Validacion (Uso SMA)'!$A$1:$D$171,4,0)</f>
        <v>14</v>
      </c>
      <c r="H957" s="41">
        <v>27.1</v>
      </c>
      <c r="I957" s="21" t="s">
        <v>40</v>
      </c>
      <c r="J957" s="37">
        <v>42742</v>
      </c>
      <c r="K957" s="21" t="s">
        <v>399</v>
      </c>
      <c r="L957" s="21" t="s">
        <v>27</v>
      </c>
      <c r="M957" s="21" t="s">
        <v>23</v>
      </c>
      <c r="N957" s="21" t="s">
        <v>381</v>
      </c>
      <c r="O957" s="21" t="s">
        <v>450</v>
      </c>
    </row>
    <row r="958" spans="1:15" x14ac:dyDescent="0.3">
      <c r="A958" s="21" t="s">
        <v>5</v>
      </c>
      <c r="B958" s="21" t="s">
        <v>432</v>
      </c>
      <c r="E958" s="21" t="s">
        <v>430</v>
      </c>
      <c r="F958" s="21" t="s">
        <v>443</v>
      </c>
      <c r="G958" s="27">
        <f>VLOOKUP(F958,'Validacion (Uso SMA)'!$A$1:$D$171,4,0)</f>
        <v>17</v>
      </c>
      <c r="H958" s="41">
        <v>10.5</v>
      </c>
      <c r="I958" s="21" t="s">
        <v>40</v>
      </c>
      <c r="J958" s="37">
        <v>42742</v>
      </c>
      <c r="K958" s="21" t="s">
        <v>399</v>
      </c>
      <c r="L958" s="21" t="s">
        <v>27</v>
      </c>
      <c r="M958" s="21" t="s">
        <v>23</v>
      </c>
      <c r="N958" s="21" t="s">
        <v>381</v>
      </c>
      <c r="O958" s="21" t="s">
        <v>450</v>
      </c>
    </row>
    <row r="959" spans="1:15" x14ac:dyDescent="0.3">
      <c r="A959" s="21" t="s">
        <v>5</v>
      </c>
      <c r="B959" s="21" t="s">
        <v>432</v>
      </c>
      <c r="E959" s="21" t="s">
        <v>430</v>
      </c>
      <c r="F959" s="21" t="s">
        <v>446</v>
      </c>
      <c r="G959" s="27">
        <f>VLOOKUP(F959,'Validacion (Uso SMA)'!$A$1:$D$171,4,0)</f>
        <v>83</v>
      </c>
      <c r="H959" s="41">
        <v>0</v>
      </c>
      <c r="I959" s="21" t="s">
        <v>40</v>
      </c>
      <c r="J959" s="37">
        <v>42742</v>
      </c>
      <c r="K959" s="21" t="s">
        <v>399</v>
      </c>
      <c r="L959" s="21" t="s">
        <v>27</v>
      </c>
      <c r="M959" s="21" t="s">
        <v>23</v>
      </c>
      <c r="N959" s="21" t="s">
        <v>381</v>
      </c>
      <c r="O959" s="21" t="s">
        <v>450</v>
      </c>
    </row>
    <row r="960" spans="1:15" x14ac:dyDescent="0.3">
      <c r="A960" s="21" t="s">
        <v>5</v>
      </c>
      <c r="B960" s="21" t="s">
        <v>432</v>
      </c>
      <c r="E960" s="21" t="s">
        <v>430</v>
      </c>
      <c r="F960" s="21" t="s">
        <v>445</v>
      </c>
      <c r="G960" s="27">
        <f>VLOOKUP(F960,'Validacion (Uso SMA)'!$A$1:$D$171,4,0)</f>
        <v>92</v>
      </c>
      <c r="H960" s="41">
        <v>0.8</v>
      </c>
      <c r="I960" s="21" t="s">
        <v>40</v>
      </c>
      <c r="J960" s="37">
        <v>42742</v>
      </c>
      <c r="K960" s="21" t="s">
        <v>399</v>
      </c>
      <c r="L960" s="21" t="s">
        <v>27</v>
      </c>
      <c r="M960" s="21" t="s">
        <v>23</v>
      </c>
      <c r="N960" s="21" t="s">
        <v>381</v>
      </c>
      <c r="O960" s="21" t="s">
        <v>450</v>
      </c>
    </row>
    <row r="961" spans="1:16" x14ac:dyDescent="0.3">
      <c r="A961" s="21" t="s">
        <v>5</v>
      </c>
      <c r="B961" s="21" t="s">
        <v>432</v>
      </c>
      <c r="E961" s="21" t="s">
        <v>428</v>
      </c>
      <c r="F961" s="21" t="s">
        <v>425</v>
      </c>
      <c r="G961" s="27">
        <f>VLOOKUP(F961,'Validacion (Uso SMA)'!$A$1:$D$171,4,0)</f>
        <v>97</v>
      </c>
      <c r="H961" s="21">
        <v>3.43</v>
      </c>
      <c r="I961" s="21" t="s">
        <v>40</v>
      </c>
      <c r="J961" s="37">
        <v>42933</v>
      </c>
      <c r="K961" s="21" t="s">
        <v>399</v>
      </c>
      <c r="L961" s="21" t="s">
        <v>27</v>
      </c>
      <c r="M961" s="21" t="s">
        <v>23</v>
      </c>
      <c r="N961" s="21" t="s">
        <v>381</v>
      </c>
      <c r="O961" s="21" t="s">
        <v>450</v>
      </c>
    </row>
    <row r="962" spans="1:16" x14ac:dyDescent="0.3">
      <c r="A962" s="21" t="s">
        <v>5</v>
      </c>
      <c r="B962" s="21" t="s">
        <v>432</v>
      </c>
      <c r="E962" s="21" t="s">
        <v>428</v>
      </c>
      <c r="F962" s="21" t="s">
        <v>309</v>
      </c>
      <c r="G962" s="27">
        <f>VLOOKUP(F962,'Validacion (Uso SMA)'!$A$1:$D$171,4,0)</f>
        <v>129</v>
      </c>
      <c r="H962" s="21">
        <v>8.02</v>
      </c>
      <c r="I962" s="21" t="s">
        <v>40</v>
      </c>
      <c r="J962" s="37">
        <v>42933</v>
      </c>
      <c r="K962" s="21" t="s">
        <v>399</v>
      </c>
      <c r="L962" s="21" t="s">
        <v>310</v>
      </c>
      <c r="M962" s="21" t="s">
        <v>381</v>
      </c>
      <c r="N962" s="21" t="s">
        <v>23</v>
      </c>
      <c r="O962" s="21" t="s">
        <v>23</v>
      </c>
    </row>
    <row r="963" spans="1:16" x14ac:dyDescent="0.3">
      <c r="A963" s="21" t="s">
        <v>5</v>
      </c>
      <c r="B963" s="21" t="s">
        <v>432</v>
      </c>
      <c r="E963" s="21" t="s">
        <v>428</v>
      </c>
      <c r="F963" s="21" t="s">
        <v>444</v>
      </c>
      <c r="G963" s="27">
        <f>VLOOKUP(F963,'Validacion (Uso SMA)'!$A$1:$D$171,4,0)</f>
        <v>18</v>
      </c>
      <c r="H963" s="41">
        <v>20.2</v>
      </c>
      <c r="I963" s="21" t="s">
        <v>40</v>
      </c>
      <c r="J963" s="37">
        <v>42933</v>
      </c>
      <c r="K963" s="21" t="s">
        <v>399</v>
      </c>
      <c r="L963" s="21" t="s">
        <v>27</v>
      </c>
      <c r="M963" s="21" t="s">
        <v>23</v>
      </c>
      <c r="N963" s="21" t="s">
        <v>381</v>
      </c>
      <c r="O963" s="21" t="s">
        <v>450</v>
      </c>
    </row>
    <row r="964" spans="1:16" x14ac:dyDescent="0.3">
      <c r="A964" s="21" t="s">
        <v>5</v>
      </c>
      <c r="B964" s="21" t="s">
        <v>432</v>
      </c>
      <c r="E964" s="21" t="s">
        <v>428</v>
      </c>
      <c r="F964" s="21" t="s">
        <v>441</v>
      </c>
      <c r="G964" s="27">
        <f>VLOOKUP(F964,'Validacion (Uso SMA)'!$A$1:$D$171,4,0)</f>
        <v>15</v>
      </c>
      <c r="H964" s="41">
        <v>10.7</v>
      </c>
      <c r="I964" s="21" t="s">
        <v>40</v>
      </c>
      <c r="J964" s="37">
        <v>42933</v>
      </c>
      <c r="K964" s="21" t="s">
        <v>399</v>
      </c>
      <c r="L964" s="21" t="s">
        <v>27</v>
      </c>
      <c r="M964" s="21" t="s">
        <v>23</v>
      </c>
      <c r="N964" s="21" t="s">
        <v>381</v>
      </c>
      <c r="O964" s="21" t="s">
        <v>450</v>
      </c>
    </row>
    <row r="965" spans="1:16" x14ac:dyDescent="0.3">
      <c r="A965" s="21" t="s">
        <v>5</v>
      </c>
      <c r="B965" s="21" t="s">
        <v>432</v>
      </c>
      <c r="E965" s="21" t="s">
        <v>428</v>
      </c>
      <c r="F965" s="21" t="s">
        <v>442</v>
      </c>
      <c r="G965" s="27">
        <f>VLOOKUP(F965,'Validacion (Uso SMA)'!$A$1:$D$171,4,0)</f>
        <v>16</v>
      </c>
      <c r="H965" s="41">
        <v>41.5</v>
      </c>
      <c r="I965" s="21" t="s">
        <v>40</v>
      </c>
      <c r="J965" s="37">
        <v>42933</v>
      </c>
      <c r="K965" s="21" t="s">
        <v>399</v>
      </c>
      <c r="L965" s="21" t="s">
        <v>27</v>
      </c>
      <c r="M965" s="21" t="s">
        <v>23</v>
      </c>
      <c r="N965" s="21" t="s">
        <v>381</v>
      </c>
      <c r="O965" s="21" t="s">
        <v>450</v>
      </c>
    </row>
    <row r="966" spans="1:16" x14ac:dyDescent="0.3">
      <c r="A966" s="21" t="s">
        <v>5</v>
      </c>
      <c r="B966" s="21" t="s">
        <v>432</v>
      </c>
      <c r="E966" s="21" t="s">
        <v>428</v>
      </c>
      <c r="F966" s="21" t="s">
        <v>440</v>
      </c>
      <c r="G966" s="27">
        <f>VLOOKUP(F966,'Validacion (Uso SMA)'!$A$1:$D$171,4,0)</f>
        <v>14</v>
      </c>
      <c r="H966" s="41">
        <v>15.2</v>
      </c>
      <c r="I966" s="21" t="s">
        <v>40</v>
      </c>
      <c r="J966" s="37">
        <v>42933</v>
      </c>
      <c r="K966" s="21" t="s">
        <v>399</v>
      </c>
      <c r="L966" s="21" t="s">
        <v>27</v>
      </c>
      <c r="M966" s="21" t="s">
        <v>23</v>
      </c>
      <c r="N966" s="21" t="s">
        <v>381</v>
      </c>
      <c r="O966" s="21" t="s">
        <v>450</v>
      </c>
    </row>
    <row r="967" spans="1:16" x14ac:dyDescent="0.3">
      <c r="A967" s="21" t="s">
        <v>5</v>
      </c>
      <c r="B967" s="21" t="s">
        <v>432</v>
      </c>
      <c r="E967" s="21" t="s">
        <v>428</v>
      </c>
      <c r="F967" s="21" t="s">
        <v>443</v>
      </c>
      <c r="G967" s="27">
        <f>VLOOKUP(F967,'Validacion (Uso SMA)'!$A$1:$D$171,4,0)</f>
        <v>17</v>
      </c>
      <c r="H967" s="41">
        <v>11.6</v>
      </c>
      <c r="I967" s="21" t="s">
        <v>40</v>
      </c>
      <c r="J967" s="37">
        <v>42933</v>
      </c>
      <c r="K967" s="21" t="s">
        <v>399</v>
      </c>
      <c r="L967" s="21" t="s">
        <v>27</v>
      </c>
      <c r="M967" s="21" t="s">
        <v>23</v>
      </c>
      <c r="N967" s="21" t="s">
        <v>381</v>
      </c>
      <c r="O967" s="21" t="s">
        <v>450</v>
      </c>
    </row>
    <row r="968" spans="1:16" x14ac:dyDescent="0.3">
      <c r="A968" s="21" t="s">
        <v>5</v>
      </c>
      <c r="B968" s="21" t="s">
        <v>432</v>
      </c>
      <c r="E968" s="21" t="s">
        <v>428</v>
      </c>
      <c r="F968" s="21" t="s">
        <v>446</v>
      </c>
      <c r="G968" s="27">
        <f>VLOOKUP(F968,'Validacion (Uso SMA)'!$A$1:$D$171,4,0)</f>
        <v>83</v>
      </c>
      <c r="H968" s="41">
        <v>0</v>
      </c>
      <c r="I968" s="21" t="s">
        <v>40</v>
      </c>
      <c r="J968" s="37">
        <v>42933</v>
      </c>
      <c r="K968" s="21" t="s">
        <v>399</v>
      </c>
      <c r="L968" s="21" t="s">
        <v>27</v>
      </c>
      <c r="M968" s="21" t="s">
        <v>23</v>
      </c>
      <c r="N968" s="21" t="s">
        <v>381</v>
      </c>
      <c r="O968" s="21" t="s">
        <v>450</v>
      </c>
    </row>
    <row r="969" spans="1:16" x14ac:dyDescent="0.3">
      <c r="A969" s="21" t="s">
        <v>5</v>
      </c>
      <c r="B969" s="21" t="s">
        <v>432</v>
      </c>
      <c r="E969" s="21" t="s">
        <v>428</v>
      </c>
      <c r="F969" s="21" t="s">
        <v>445</v>
      </c>
      <c r="G969" s="27">
        <f>VLOOKUP(F969,'Validacion (Uso SMA)'!$A$1:$D$171,4,0)</f>
        <v>92</v>
      </c>
      <c r="H969" s="41">
        <v>0.8</v>
      </c>
      <c r="I969" s="21" t="s">
        <v>40</v>
      </c>
      <c r="J969" s="37">
        <v>42933</v>
      </c>
      <c r="K969" s="21" t="s">
        <v>399</v>
      </c>
      <c r="L969" s="21" t="s">
        <v>27</v>
      </c>
      <c r="M969" s="21" t="s">
        <v>23</v>
      </c>
      <c r="N969" s="21" t="s">
        <v>381</v>
      </c>
      <c r="O969" s="21" t="s">
        <v>450</v>
      </c>
    </row>
    <row r="970" spans="1:16" s="12" customFormat="1" x14ac:dyDescent="0.3">
      <c r="A970" s="21" t="s">
        <v>5</v>
      </c>
      <c r="B970" s="21" t="s">
        <v>432</v>
      </c>
      <c r="C970" s="40"/>
      <c r="D970" s="38"/>
      <c r="E970" s="21" t="s">
        <v>429</v>
      </c>
      <c r="F970" s="21" t="s">
        <v>425</v>
      </c>
      <c r="G970" s="27">
        <f>VLOOKUP(F970,'Validacion (Uso SMA)'!$A$1:$D$171,4,0)</f>
        <v>97</v>
      </c>
      <c r="H970" s="21">
        <v>3.72</v>
      </c>
      <c r="I970" s="21" t="s">
        <v>40</v>
      </c>
      <c r="J970" s="37">
        <v>42933</v>
      </c>
      <c r="K970" s="21" t="s">
        <v>399</v>
      </c>
      <c r="L970" s="21" t="s">
        <v>27</v>
      </c>
      <c r="M970" s="21" t="s">
        <v>23</v>
      </c>
      <c r="N970" s="21" t="s">
        <v>381</v>
      </c>
      <c r="O970" s="21" t="s">
        <v>450</v>
      </c>
      <c r="P970" s="24"/>
    </row>
    <row r="971" spans="1:16" x14ac:dyDescent="0.3">
      <c r="A971" s="21" t="s">
        <v>5</v>
      </c>
      <c r="B971" s="21" t="s">
        <v>432</v>
      </c>
      <c r="E971" s="21" t="s">
        <v>429</v>
      </c>
      <c r="F971" s="21" t="s">
        <v>309</v>
      </c>
      <c r="G971" s="27">
        <f>VLOOKUP(F971,'Validacion (Uso SMA)'!$A$1:$D$171,4,0)</f>
        <v>129</v>
      </c>
      <c r="H971" s="21">
        <v>8.06</v>
      </c>
      <c r="I971" s="21" t="s">
        <v>40</v>
      </c>
      <c r="J971" s="37">
        <v>42933</v>
      </c>
      <c r="K971" s="21" t="s">
        <v>399</v>
      </c>
      <c r="L971" s="21" t="s">
        <v>310</v>
      </c>
      <c r="M971" s="21" t="s">
        <v>381</v>
      </c>
      <c r="N971" s="21" t="s">
        <v>23</v>
      </c>
      <c r="O971" s="21" t="s">
        <v>23</v>
      </c>
    </row>
    <row r="972" spans="1:16" x14ac:dyDescent="0.3">
      <c r="A972" s="21" t="s">
        <v>5</v>
      </c>
      <c r="B972" s="21" t="s">
        <v>432</v>
      </c>
      <c r="E972" s="21" t="s">
        <v>429</v>
      </c>
      <c r="F972" s="21" t="s">
        <v>444</v>
      </c>
      <c r="G972" s="27">
        <f>VLOOKUP(F972,'Validacion (Uso SMA)'!$A$1:$D$171,4,0)</f>
        <v>18</v>
      </c>
      <c r="H972" s="41">
        <v>30.4</v>
      </c>
      <c r="I972" s="21" t="s">
        <v>40</v>
      </c>
      <c r="J972" s="37">
        <v>42933</v>
      </c>
      <c r="K972" s="21" t="s">
        <v>399</v>
      </c>
      <c r="L972" s="21" t="s">
        <v>27</v>
      </c>
      <c r="M972" s="21" t="s">
        <v>23</v>
      </c>
      <c r="N972" s="21" t="s">
        <v>381</v>
      </c>
      <c r="O972" s="21" t="s">
        <v>450</v>
      </c>
    </row>
    <row r="973" spans="1:16" x14ac:dyDescent="0.3">
      <c r="A973" s="21" t="s">
        <v>5</v>
      </c>
      <c r="B973" s="21" t="s">
        <v>432</v>
      </c>
      <c r="E973" s="21" t="s">
        <v>429</v>
      </c>
      <c r="F973" s="21" t="s">
        <v>441</v>
      </c>
      <c r="G973" s="27">
        <f>VLOOKUP(F973,'Validacion (Uso SMA)'!$A$1:$D$171,4,0)</f>
        <v>15</v>
      </c>
      <c r="H973" s="41">
        <v>7.5</v>
      </c>
      <c r="I973" s="21" t="s">
        <v>40</v>
      </c>
      <c r="J973" s="37">
        <v>42933</v>
      </c>
      <c r="K973" s="21" t="s">
        <v>399</v>
      </c>
      <c r="L973" s="21" t="s">
        <v>27</v>
      </c>
      <c r="M973" s="21" t="s">
        <v>23</v>
      </c>
      <c r="N973" s="21" t="s">
        <v>381</v>
      </c>
      <c r="O973" s="21" t="s">
        <v>450</v>
      </c>
    </row>
    <row r="974" spans="1:16" x14ac:dyDescent="0.3">
      <c r="A974" s="21" t="s">
        <v>5</v>
      </c>
      <c r="B974" s="21" t="s">
        <v>432</v>
      </c>
      <c r="E974" s="21" t="s">
        <v>429</v>
      </c>
      <c r="F974" s="21" t="s">
        <v>442</v>
      </c>
      <c r="G974" s="27">
        <f>VLOOKUP(F974,'Validacion (Uso SMA)'!$A$1:$D$171,4,0)</f>
        <v>16</v>
      </c>
      <c r="H974" s="41">
        <v>29.7</v>
      </c>
      <c r="I974" s="21" t="s">
        <v>40</v>
      </c>
      <c r="J974" s="37">
        <v>42933</v>
      </c>
      <c r="K974" s="21" t="s">
        <v>399</v>
      </c>
      <c r="L974" s="21" t="s">
        <v>27</v>
      </c>
      <c r="M974" s="21" t="s">
        <v>23</v>
      </c>
      <c r="N974" s="21" t="s">
        <v>381</v>
      </c>
      <c r="O974" s="21" t="s">
        <v>450</v>
      </c>
    </row>
    <row r="975" spans="1:16" x14ac:dyDescent="0.3">
      <c r="A975" s="21" t="s">
        <v>5</v>
      </c>
      <c r="B975" s="21" t="s">
        <v>432</v>
      </c>
      <c r="E975" s="21" t="s">
        <v>429</v>
      </c>
      <c r="F975" s="21" t="s">
        <v>440</v>
      </c>
      <c r="G975" s="27">
        <f>VLOOKUP(F975,'Validacion (Uso SMA)'!$A$1:$D$171,4,0)</f>
        <v>14</v>
      </c>
      <c r="H975" s="41">
        <v>18.3</v>
      </c>
      <c r="I975" s="21" t="s">
        <v>40</v>
      </c>
      <c r="J975" s="37">
        <v>42933</v>
      </c>
      <c r="K975" s="21" t="s">
        <v>399</v>
      </c>
      <c r="L975" s="21" t="s">
        <v>27</v>
      </c>
      <c r="M975" s="21" t="s">
        <v>23</v>
      </c>
      <c r="N975" s="21" t="s">
        <v>381</v>
      </c>
      <c r="O975" s="21" t="s">
        <v>450</v>
      </c>
    </row>
    <row r="976" spans="1:16" x14ac:dyDescent="0.3">
      <c r="A976" s="21" t="s">
        <v>5</v>
      </c>
      <c r="B976" s="21" t="s">
        <v>432</v>
      </c>
      <c r="E976" s="21" t="s">
        <v>429</v>
      </c>
      <c r="F976" s="21" t="s">
        <v>443</v>
      </c>
      <c r="G976" s="27">
        <f>VLOOKUP(F976,'Validacion (Uso SMA)'!$A$1:$D$171,4,0)</f>
        <v>17</v>
      </c>
      <c r="H976" s="41">
        <v>13.3</v>
      </c>
      <c r="I976" s="21" t="s">
        <v>40</v>
      </c>
      <c r="J976" s="37">
        <v>42933</v>
      </c>
      <c r="K976" s="21" t="s">
        <v>399</v>
      </c>
      <c r="L976" s="21" t="s">
        <v>27</v>
      </c>
      <c r="M976" s="21" t="s">
        <v>23</v>
      </c>
      <c r="N976" s="21" t="s">
        <v>381</v>
      </c>
      <c r="O976" s="21" t="s">
        <v>450</v>
      </c>
    </row>
    <row r="977" spans="1:15" x14ac:dyDescent="0.3">
      <c r="A977" s="21" t="s">
        <v>5</v>
      </c>
      <c r="B977" s="21" t="s">
        <v>432</v>
      </c>
      <c r="E977" s="21" t="s">
        <v>429</v>
      </c>
      <c r="F977" s="21" t="s">
        <v>446</v>
      </c>
      <c r="G977" s="27">
        <f>VLOOKUP(F977,'Validacion (Uso SMA)'!$A$1:$D$171,4,0)</f>
        <v>83</v>
      </c>
      <c r="H977" s="41">
        <v>0</v>
      </c>
      <c r="I977" s="21" t="s">
        <v>40</v>
      </c>
      <c r="J977" s="37">
        <v>42933</v>
      </c>
      <c r="K977" s="21" t="s">
        <v>399</v>
      </c>
      <c r="L977" s="21" t="s">
        <v>27</v>
      </c>
      <c r="M977" s="21" t="s">
        <v>23</v>
      </c>
      <c r="N977" s="21" t="s">
        <v>381</v>
      </c>
      <c r="O977" s="21" t="s">
        <v>450</v>
      </c>
    </row>
    <row r="978" spans="1:15" x14ac:dyDescent="0.3">
      <c r="A978" s="21" t="s">
        <v>5</v>
      </c>
      <c r="B978" s="21" t="s">
        <v>432</v>
      </c>
      <c r="E978" s="21" t="s">
        <v>429</v>
      </c>
      <c r="F978" s="21" t="s">
        <v>445</v>
      </c>
      <c r="G978" s="27">
        <f>VLOOKUP(F978,'Validacion (Uso SMA)'!$A$1:$D$171,4,0)</f>
        <v>92</v>
      </c>
      <c r="H978" s="41">
        <v>0.8</v>
      </c>
      <c r="I978" s="21" t="s">
        <v>40</v>
      </c>
      <c r="J978" s="37">
        <v>42933</v>
      </c>
      <c r="K978" s="21" t="s">
        <v>399</v>
      </c>
      <c r="L978" s="21" t="s">
        <v>27</v>
      </c>
      <c r="M978" s="21" t="s">
        <v>23</v>
      </c>
      <c r="N978" s="21" t="s">
        <v>381</v>
      </c>
      <c r="O978" s="21" t="s">
        <v>450</v>
      </c>
    </row>
    <row r="979" spans="1:15" x14ac:dyDescent="0.3">
      <c r="A979" s="21" t="s">
        <v>5</v>
      </c>
      <c r="B979" s="21" t="s">
        <v>432</v>
      </c>
      <c r="E979" s="21" t="s">
        <v>430</v>
      </c>
      <c r="F979" s="21" t="s">
        <v>425</v>
      </c>
      <c r="G979" s="27">
        <f>VLOOKUP(F979,'Validacion (Uso SMA)'!$A$1:$D$171,4,0)</f>
        <v>97</v>
      </c>
      <c r="H979" s="21">
        <v>3.22</v>
      </c>
      <c r="I979" s="21" t="s">
        <v>40</v>
      </c>
      <c r="J979" s="37">
        <v>42933</v>
      </c>
      <c r="K979" s="21" t="s">
        <v>399</v>
      </c>
      <c r="L979" s="21" t="s">
        <v>27</v>
      </c>
      <c r="M979" s="21" t="s">
        <v>23</v>
      </c>
      <c r="N979" s="21" t="s">
        <v>381</v>
      </c>
      <c r="O979" s="21" t="s">
        <v>450</v>
      </c>
    </row>
    <row r="980" spans="1:15" x14ac:dyDescent="0.3">
      <c r="A980" s="21" t="s">
        <v>5</v>
      </c>
      <c r="B980" s="21" t="s">
        <v>432</v>
      </c>
      <c r="E980" s="21" t="s">
        <v>430</v>
      </c>
      <c r="F980" s="21" t="s">
        <v>309</v>
      </c>
      <c r="G980" s="27">
        <f>VLOOKUP(F980,'Validacion (Uso SMA)'!$A$1:$D$171,4,0)</f>
        <v>129</v>
      </c>
      <c r="H980" s="21">
        <v>8.0399999999999991</v>
      </c>
      <c r="I980" s="21" t="s">
        <v>40</v>
      </c>
      <c r="J980" s="37">
        <v>42933</v>
      </c>
      <c r="K980" s="21" t="s">
        <v>399</v>
      </c>
      <c r="L980" s="21" t="s">
        <v>310</v>
      </c>
      <c r="M980" s="21" t="s">
        <v>381</v>
      </c>
      <c r="N980" s="21" t="s">
        <v>23</v>
      </c>
      <c r="O980" s="21" t="s">
        <v>23</v>
      </c>
    </row>
    <row r="981" spans="1:15" x14ac:dyDescent="0.3">
      <c r="A981" s="21" t="s">
        <v>5</v>
      </c>
      <c r="B981" s="21" t="s">
        <v>432</v>
      </c>
      <c r="E981" s="21" t="s">
        <v>430</v>
      </c>
      <c r="F981" s="21" t="s">
        <v>444</v>
      </c>
      <c r="G981" s="27">
        <f>VLOOKUP(F981,'Validacion (Uso SMA)'!$A$1:$D$171,4,0)</f>
        <v>18</v>
      </c>
      <c r="H981" s="41">
        <v>15.5</v>
      </c>
      <c r="I981" s="21" t="s">
        <v>40</v>
      </c>
      <c r="J981" s="37">
        <v>42933</v>
      </c>
      <c r="K981" s="21" t="s">
        <v>399</v>
      </c>
      <c r="L981" s="21" t="s">
        <v>27</v>
      </c>
      <c r="M981" s="21" t="s">
        <v>23</v>
      </c>
      <c r="N981" s="21" t="s">
        <v>381</v>
      </c>
      <c r="O981" s="21" t="s">
        <v>450</v>
      </c>
    </row>
    <row r="982" spans="1:15" x14ac:dyDescent="0.3">
      <c r="A982" s="21" t="s">
        <v>5</v>
      </c>
      <c r="B982" s="21" t="s">
        <v>432</v>
      </c>
      <c r="E982" s="21" t="s">
        <v>430</v>
      </c>
      <c r="F982" s="21" t="s">
        <v>441</v>
      </c>
      <c r="G982" s="27">
        <f>VLOOKUP(F982,'Validacion (Uso SMA)'!$A$1:$D$171,4,0)</f>
        <v>15</v>
      </c>
      <c r="H982" s="41">
        <v>19.3</v>
      </c>
      <c r="I982" s="21" t="s">
        <v>40</v>
      </c>
      <c r="J982" s="37">
        <v>42933</v>
      </c>
      <c r="K982" s="21" t="s">
        <v>399</v>
      </c>
      <c r="L982" s="21" t="s">
        <v>27</v>
      </c>
      <c r="M982" s="21" t="s">
        <v>23</v>
      </c>
      <c r="N982" s="21" t="s">
        <v>381</v>
      </c>
      <c r="O982" s="21" t="s">
        <v>450</v>
      </c>
    </row>
    <row r="983" spans="1:15" x14ac:dyDescent="0.3">
      <c r="A983" s="21" t="s">
        <v>5</v>
      </c>
      <c r="B983" s="21" t="s">
        <v>432</v>
      </c>
      <c r="E983" s="21" t="s">
        <v>430</v>
      </c>
      <c r="F983" s="21" t="s">
        <v>442</v>
      </c>
      <c r="G983" s="27">
        <f>VLOOKUP(F983,'Validacion (Uso SMA)'!$A$1:$D$171,4,0)</f>
        <v>16</v>
      </c>
      <c r="H983" s="41">
        <v>36.6</v>
      </c>
      <c r="I983" s="21" t="s">
        <v>40</v>
      </c>
      <c r="J983" s="37">
        <v>42933</v>
      </c>
      <c r="K983" s="21" t="s">
        <v>399</v>
      </c>
      <c r="L983" s="21" t="s">
        <v>27</v>
      </c>
      <c r="M983" s="21" t="s">
        <v>23</v>
      </c>
      <c r="N983" s="21" t="s">
        <v>381</v>
      </c>
      <c r="O983" s="21" t="s">
        <v>450</v>
      </c>
    </row>
    <row r="984" spans="1:15" x14ac:dyDescent="0.3">
      <c r="A984" s="21" t="s">
        <v>5</v>
      </c>
      <c r="B984" s="21" t="s">
        <v>432</v>
      </c>
      <c r="E984" s="21" t="s">
        <v>430</v>
      </c>
      <c r="F984" s="21" t="s">
        <v>440</v>
      </c>
      <c r="G984" s="27">
        <f>VLOOKUP(F984,'Validacion (Uso SMA)'!$A$1:$D$171,4,0)</f>
        <v>14</v>
      </c>
      <c r="H984" s="41">
        <v>17.600000000000001</v>
      </c>
      <c r="I984" s="21" t="s">
        <v>40</v>
      </c>
      <c r="J984" s="37">
        <v>42933</v>
      </c>
      <c r="K984" s="21" t="s">
        <v>399</v>
      </c>
      <c r="L984" s="21" t="s">
        <v>27</v>
      </c>
      <c r="M984" s="21" t="s">
        <v>23</v>
      </c>
      <c r="N984" s="21" t="s">
        <v>381</v>
      </c>
      <c r="O984" s="21" t="s">
        <v>450</v>
      </c>
    </row>
    <row r="985" spans="1:15" x14ac:dyDescent="0.3">
      <c r="A985" s="21" t="s">
        <v>5</v>
      </c>
      <c r="B985" s="21" t="s">
        <v>432</v>
      </c>
      <c r="E985" s="21" t="s">
        <v>430</v>
      </c>
      <c r="F985" s="21" t="s">
        <v>443</v>
      </c>
      <c r="G985" s="27">
        <f>VLOOKUP(F985,'Validacion (Uso SMA)'!$A$1:$D$171,4,0)</f>
        <v>17</v>
      </c>
      <c r="H985" s="41">
        <v>10.199999999999999</v>
      </c>
      <c r="I985" s="21" t="s">
        <v>40</v>
      </c>
      <c r="J985" s="37">
        <v>42933</v>
      </c>
      <c r="K985" s="21" t="s">
        <v>399</v>
      </c>
      <c r="L985" s="21" t="s">
        <v>27</v>
      </c>
      <c r="M985" s="21" t="s">
        <v>23</v>
      </c>
      <c r="N985" s="21" t="s">
        <v>381</v>
      </c>
      <c r="O985" s="21" t="s">
        <v>450</v>
      </c>
    </row>
    <row r="986" spans="1:15" x14ac:dyDescent="0.3">
      <c r="A986" s="21" t="s">
        <v>5</v>
      </c>
      <c r="B986" s="21" t="s">
        <v>432</v>
      </c>
      <c r="E986" s="21" t="s">
        <v>430</v>
      </c>
      <c r="F986" s="21" t="s">
        <v>446</v>
      </c>
      <c r="G986" s="27">
        <f>VLOOKUP(F986,'Validacion (Uso SMA)'!$A$1:$D$171,4,0)</f>
        <v>83</v>
      </c>
      <c r="H986" s="41">
        <v>0</v>
      </c>
      <c r="I986" s="21" t="s">
        <v>40</v>
      </c>
      <c r="J986" s="37">
        <v>42933</v>
      </c>
      <c r="K986" s="21" t="s">
        <v>399</v>
      </c>
      <c r="L986" s="21" t="s">
        <v>27</v>
      </c>
      <c r="M986" s="21" t="s">
        <v>23</v>
      </c>
      <c r="N986" s="21" t="s">
        <v>381</v>
      </c>
      <c r="O986" s="21" t="s">
        <v>450</v>
      </c>
    </row>
    <row r="987" spans="1:15" x14ac:dyDescent="0.3">
      <c r="A987" s="21" t="s">
        <v>5</v>
      </c>
      <c r="B987" s="21" t="s">
        <v>432</v>
      </c>
      <c r="E987" s="21" t="s">
        <v>430</v>
      </c>
      <c r="F987" s="21" t="s">
        <v>445</v>
      </c>
      <c r="G987" s="27">
        <f>VLOOKUP(F987,'Validacion (Uso SMA)'!$A$1:$D$171,4,0)</f>
        <v>92</v>
      </c>
      <c r="H987" s="41">
        <v>0.8</v>
      </c>
      <c r="I987" s="21" t="s">
        <v>40</v>
      </c>
      <c r="J987" s="37">
        <v>42933</v>
      </c>
      <c r="K987" s="21" t="s">
        <v>399</v>
      </c>
      <c r="L987" s="21" t="s">
        <v>27</v>
      </c>
      <c r="M987" s="21" t="s">
        <v>23</v>
      </c>
      <c r="N987" s="21" t="s">
        <v>381</v>
      </c>
      <c r="O987" s="21" t="s">
        <v>450</v>
      </c>
    </row>
    <row r="988" spans="1:15" x14ac:dyDescent="0.3">
      <c r="A988" s="21" t="s">
        <v>5</v>
      </c>
      <c r="B988" s="21" t="s">
        <v>432</v>
      </c>
      <c r="E988" s="21" t="s">
        <v>428</v>
      </c>
      <c r="F988" s="21" t="s">
        <v>425</v>
      </c>
      <c r="G988" s="27">
        <f>VLOOKUP(F988,'Validacion (Uso SMA)'!$A$1:$D$171,4,0)</f>
        <v>97</v>
      </c>
      <c r="H988" s="21">
        <v>1.49</v>
      </c>
      <c r="I988" s="21" t="s">
        <v>40</v>
      </c>
      <c r="J988" s="37">
        <v>43115</v>
      </c>
      <c r="K988" s="21" t="s">
        <v>399</v>
      </c>
      <c r="L988" s="21" t="s">
        <v>27</v>
      </c>
      <c r="M988" s="21" t="s">
        <v>23</v>
      </c>
      <c r="N988" s="21" t="s">
        <v>381</v>
      </c>
      <c r="O988" s="21" t="s">
        <v>450</v>
      </c>
    </row>
    <row r="989" spans="1:15" x14ac:dyDescent="0.3">
      <c r="A989" s="21" t="s">
        <v>5</v>
      </c>
      <c r="B989" s="21" t="s">
        <v>432</v>
      </c>
      <c r="E989" s="21" t="s">
        <v>428</v>
      </c>
      <c r="F989" s="21" t="s">
        <v>309</v>
      </c>
      <c r="G989" s="27">
        <f>VLOOKUP(F989,'Validacion (Uso SMA)'!$A$1:$D$171,4,0)</f>
        <v>129</v>
      </c>
      <c r="H989" s="21">
        <v>7.93</v>
      </c>
      <c r="I989" s="21" t="s">
        <v>40</v>
      </c>
      <c r="J989" s="37">
        <v>43115</v>
      </c>
      <c r="K989" s="21" t="s">
        <v>399</v>
      </c>
      <c r="L989" s="21" t="s">
        <v>310</v>
      </c>
      <c r="M989" s="21" t="s">
        <v>381</v>
      </c>
      <c r="N989" s="21" t="s">
        <v>23</v>
      </c>
      <c r="O989" s="21" t="s">
        <v>23</v>
      </c>
    </row>
    <row r="990" spans="1:15" x14ac:dyDescent="0.3">
      <c r="A990" s="21" t="s">
        <v>5</v>
      </c>
      <c r="B990" s="21" t="s">
        <v>432</v>
      </c>
      <c r="E990" s="21" t="s">
        <v>428</v>
      </c>
      <c r="F990" s="21" t="s">
        <v>444</v>
      </c>
      <c r="G990" s="27">
        <f>VLOOKUP(F990,'Validacion (Uso SMA)'!$A$1:$D$171,4,0)</f>
        <v>18</v>
      </c>
      <c r="H990" s="41">
        <v>20.2</v>
      </c>
      <c r="I990" s="21" t="s">
        <v>40</v>
      </c>
      <c r="J990" s="37">
        <v>43115</v>
      </c>
      <c r="K990" s="21" t="s">
        <v>399</v>
      </c>
      <c r="L990" s="21" t="s">
        <v>27</v>
      </c>
      <c r="M990" s="21" t="s">
        <v>23</v>
      </c>
      <c r="N990" s="21" t="s">
        <v>381</v>
      </c>
      <c r="O990" s="21" t="s">
        <v>450</v>
      </c>
    </row>
    <row r="991" spans="1:15" x14ac:dyDescent="0.3">
      <c r="A991" s="21" t="s">
        <v>5</v>
      </c>
      <c r="B991" s="21" t="s">
        <v>432</v>
      </c>
      <c r="E991" s="21" t="s">
        <v>428</v>
      </c>
      <c r="F991" s="21" t="s">
        <v>441</v>
      </c>
      <c r="G991" s="27">
        <f>VLOOKUP(F991,'Validacion (Uso SMA)'!$A$1:$D$171,4,0)</f>
        <v>15</v>
      </c>
      <c r="H991" s="41">
        <v>10.7</v>
      </c>
      <c r="I991" s="21" t="s">
        <v>40</v>
      </c>
      <c r="J991" s="37">
        <v>43115</v>
      </c>
      <c r="K991" s="21" t="s">
        <v>399</v>
      </c>
      <c r="L991" s="21" t="s">
        <v>27</v>
      </c>
      <c r="M991" s="21" t="s">
        <v>23</v>
      </c>
      <c r="N991" s="21" t="s">
        <v>381</v>
      </c>
      <c r="O991" s="21" t="s">
        <v>450</v>
      </c>
    </row>
    <row r="992" spans="1:15" x14ac:dyDescent="0.3">
      <c r="A992" s="21" t="s">
        <v>5</v>
      </c>
      <c r="B992" s="21" t="s">
        <v>432</v>
      </c>
      <c r="E992" s="21" t="s">
        <v>428</v>
      </c>
      <c r="F992" s="21" t="s">
        <v>442</v>
      </c>
      <c r="G992" s="27">
        <f>VLOOKUP(F992,'Validacion (Uso SMA)'!$A$1:$D$171,4,0)</f>
        <v>16</v>
      </c>
      <c r="H992" s="41">
        <v>41.5</v>
      </c>
      <c r="I992" s="21" t="s">
        <v>40</v>
      </c>
      <c r="J992" s="37">
        <v>43115</v>
      </c>
      <c r="K992" s="21" t="s">
        <v>399</v>
      </c>
      <c r="L992" s="21" t="s">
        <v>27</v>
      </c>
      <c r="M992" s="21" t="s">
        <v>23</v>
      </c>
      <c r="N992" s="21" t="s">
        <v>381</v>
      </c>
      <c r="O992" s="21" t="s">
        <v>450</v>
      </c>
    </row>
    <row r="993" spans="1:16" x14ac:dyDescent="0.3">
      <c r="A993" s="21" t="s">
        <v>5</v>
      </c>
      <c r="B993" s="21" t="s">
        <v>432</v>
      </c>
      <c r="E993" s="21" t="s">
        <v>428</v>
      </c>
      <c r="F993" s="21" t="s">
        <v>440</v>
      </c>
      <c r="G993" s="27">
        <f>VLOOKUP(F993,'Validacion (Uso SMA)'!$A$1:$D$171,4,0)</f>
        <v>14</v>
      </c>
      <c r="H993" s="41">
        <v>15.2</v>
      </c>
      <c r="I993" s="21" t="s">
        <v>40</v>
      </c>
      <c r="J993" s="37">
        <v>43115</v>
      </c>
      <c r="K993" s="21" t="s">
        <v>399</v>
      </c>
      <c r="L993" s="21" t="s">
        <v>27</v>
      </c>
      <c r="M993" s="21" t="s">
        <v>23</v>
      </c>
      <c r="N993" s="21" t="s">
        <v>381</v>
      </c>
      <c r="O993" s="21" t="s">
        <v>450</v>
      </c>
    </row>
    <row r="994" spans="1:16" x14ac:dyDescent="0.3">
      <c r="A994" s="21" t="s">
        <v>5</v>
      </c>
      <c r="B994" s="21" t="s">
        <v>432</v>
      </c>
      <c r="E994" s="21" t="s">
        <v>428</v>
      </c>
      <c r="F994" s="21" t="s">
        <v>443</v>
      </c>
      <c r="G994" s="27">
        <f>VLOOKUP(F994,'Validacion (Uso SMA)'!$A$1:$D$171,4,0)</f>
        <v>17</v>
      </c>
      <c r="H994" s="41">
        <v>11.6</v>
      </c>
      <c r="I994" s="21" t="s">
        <v>40</v>
      </c>
      <c r="J994" s="37">
        <v>43115</v>
      </c>
      <c r="K994" s="21" t="s">
        <v>399</v>
      </c>
      <c r="L994" s="21" t="s">
        <v>27</v>
      </c>
      <c r="M994" s="21" t="s">
        <v>23</v>
      </c>
      <c r="N994" s="21" t="s">
        <v>381</v>
      </c>
      <c r="O994" s="21" t="s">
        <v>450</v>
      </c>
    </row>
    <row r="995" spans="1:16" x14ac:dyDescent="0.3">
      <c r="A995" s="21" t="s">
        <v>5</v>
      </c>
      <c r="B995" s="21" t="s">
        <v>432</v>
      </c>
      <c r="E995" s="21" t="s">
        <v>428</v>
      </c>
      <c r="F995" s="21" t="s">
        <v>446</v>
      </c>
      <c r="G995" s="27">
        <f>VLOOKUP(F995,'Validacion (Uso SMA)'!$A$1:$D$171,4,0)</f>
        <v>83</v>
      </c>
      <c r="H995" s="41">
        <v>0</v>
      </c>
      <c r="I995" s="21" t="s">
        <v>40</v>
      </c>
      <c r="J995" s="37">
        <v>43115</v>
      </c>
      <c r="K995" s="21" t="s">
        <v>399</v>
      </c>
      <c r="L995" s="21" t="s">
        <v>27</v>
      </c>
      <c r="M995" s="21" t="s">
        <v>23</v>
      </c>
      <c r="N995" s="21" t="s">
        <v>381</v>
      </c>
      <c r="O995" s="21" t="s">
        <v>450</v>
      </c>
    </row>
    <row r="996" spans="1:16" x14ac:dyDescent="0.3">
      <c r="A996" s="21" t="s">
        <v>5</v>
      </c>
      <c r="B996" s="21" t="s">
        <v>432</v>
      </c>
      <c r="E996" s="21" t="s">
        <v>428</v>
      </c>
      <c r="F996" s="21" t="s">
        <v>445</v>
      </c>
      <c r="G996" s="27">
        <f>VLOOKUP(F996,'Validacion (Uso SMA)'!$A$1:$D$171,4,0)</f>
        <v>92</v>
      </c>
      <c r="H996" s="41">
        <v>0.8</v>
      </c>
      <c r="I996" s="21" t="s">
        <v>40</v>
      </c>
      <c r="J996" s="37">
        <v>43115</v>
      </c>
      <c r="K996" s="21" t="s">
        <v>399</v>
      </c>
      <c r="L996" s="21" t="s">
        <v>27</v>
      </c>
      <c r="M996" s="21" t="s">
        <v>23</v>
      </c>
      <c r="N996" s="21" t="s">
        <v>381</v>
      </c>
      <c r="O996" s="21" t="s">
        <v>450</v>
      </c>
    </row>
    <row r="997" spans="1:16" s="12" customFormat="1" x14ac:dyDescent="0.3">
      <c r="A997" s="21" t="s">
        <v>5</v>
      </c>
      <c r="B997" s="21" t="s">
        <v>432</v>
      </c>
      <c r="C997" s="40"/>
      <c r="D997" s="38"/>
      <c r="E997" s="21" t="s">
        <v>429</v>
      </c>
      <c r="F997" s="21" t="s">
        <v>425</v>
      </c>
      <c r="G997" s="27">
        <f>VLOOKUP(F997,'Validacion (Uso SMA)'!$A$1:$D$171,4,0)</f>
        <v>97</v>
      </c>
      <c r="H997" s="21">
        <v>1.46</v>
      </c>
      <c r="I997" s="21" t="s">
        <v>40</v>
      </c>
      <c r="J997" s="37">
        <v>43115</v>
      </c>
      <c r="K997" s="21" t="s">
        <v>399</v>
      </c>
      <c r="L997" s="21" t="s">
        <v>27</v>
      </c>
      <c r="M997" s="21" t="s">
        <v>23</v>
      </c>
      <c r="N997" s="21" t="s">
        <v>381</v>
      </c>
      <c r="O997" s="21" t="s">
        <v>450</v>
      </c>
      <c r="P997" s="24"/>
    </row>
    <row r="998" spans="1:16" x14ac:dyDescent="0.3">
      <c r="A998" s="21" t="s">
        <v>5</v>
      </c>
      <c r="B998" s="21" t="s">
        <v>432</v>
      </c>
      <c r="E998" s="21" t="s">
        <v>429</v>
      </c>
      <c r="F998" s="21" t="s">
        <v>309</v>
      </c>
      <c r="G998" s="27">
        <f>VLOOKUP(F998,'Validacion (Uso SMA)'!$A$1:$D$171,4,0)</f>
        <v>129</v>
      </c>
      <c r="H998" s="21">
        <v>7.85</v>
      </c>
      <c r="I998" s="21" t="s">
        <v>40</v>
      </c>
      <c r="J998" s="37">
        <v>43115</v>
      </c>
      <c r="K998" s="21" t="s">
        <v>399</v>
      </c>
      <c r="L998" s="21" t="s">
        <v>310</v>
      </c>
      <c r="M998" s="21" t="s">
        <v>381</v>
      </c>
      <c r="N998" s="21" t="s">
        <v>23</v>
      </c>
      <c r="O998" s="21" t="s">
        <v>23</v>
      </c>
    </row>
    <row r="999" spans="1:16" x14ac:dyDescent="0.3">
      <c r="A999" s="21" t="s">
        <v>5</v>
      </c>
      <c r="B999" s="21" t="s">
        <v>432</v>
      </c>
      <c r="E999" s="21" t="s">
        <v>429</v>
      </c>
      <c r="F999" s="21" t="s">
        <v>444</v>
      </c>
      <c r="G999" s="27">
        <f>VLOOKUP(F999,'Validacion (Uso SMA)'!$A$1:$D$171,4,0)</f>
        <v>18</v>
      </c>
      <c r="H999" s="41">
        <v>19.399999999999999</v>
      </c>
      <c r="I999" s="21" t="s">
        <v>40</v>
      </c>
      <c r="J999" s="37">
        <v>43115</v>
      </c>
      <c r="K999" s="21" t="s">
        <v>399</v>
      </c>
      <c r="L999" s="21" t="s">
        <v>27</v>
      </c>
      <c r="M999" s="21" t="s">
        <v>23</v>
      </c>
      <c r="N999" s="21" t="s">
        <v>381</v>
      </c>
      <c r="O999" s="21" t="s">
        <v>450</v>
      </c>
    </row>
    <row r="1000" spans="1:16" x14ac:dyDescent="0.3">
      <c r="A1000" s="21" t="s">
        <v>5</v>
      </c>
      <c r="B1000" s="21" t="s">
        <v>432</v>
      </c>
      <c r="E1000" s="21" t="s">
        <v>429</v>
      </c>
      <c r="F1000" s="21" t="s">
        <v>441</v>
      </c>
      <c r="G1000" s="27">
        <f>VLOOKUP(F1000,'Validacion (Uso SMA)'!$A$1:$D$171,4,0)</f>
        <v>15</v>
      </c>
      <c r="H1000" s="41">
        <v>10.9</v>
      </c>
      <c r="I1000" s="21" t="s">
        <v>40</v>
      </c>
      <c r="J1000" s="37">
        <v>43115</v>
      </c>
      <c r="K1000" s="21" t="s">
        <v>399</v>
      </c>
      <c r="L1000" s="21" t="s">
        <v>27</v>
      </c>
      <c r="M1000" s="21" t="s">
        <v>23</v>
      </c>
      <c r="N1000" s="21" t="s">
        <v>381</v>
      </c>
      <c r="O1000" s="21" t="s">
        <v>450</v>
      </c>
    </row>
    <row r="1001" spans="1:16" x14ac:dyDescent="0.3">
      <c r="A1001" s="21" t="s">
        <v>5</v>
      </c>
      <c r="B1001" s="21" t="s">
        <v>432</v>
      </c>
      <c r="E1001" s="21" t="s">
        <v>429</v>
      </c>
      <c r="F1001" s="21" t="s">
        <v>442</v>
      </c>
      <c r="G1001" s="27">
        <f>VLOOKUP(F1001,'Validacion (Uso SMA)'!$A$1:$D$171,4,0)</f>
        <v>16</v>
      </c>
      <c r="H1001" s="41">
        <v>40.4</v>
      </c>
      <c r="I1001" s="21" t="s">
        <v>40</v>
      </c>
      <c r="J1001" s="37">
        <v>43115</v>
      </c>
      <c r="K1001" s="21" t="s">
        <v>399</v>
      </c>
      <c r="L1001" s="21" t="s">
        <v>27</v>
      </c>
      <c r="M1001" s="21" t="s">
        <v>23</v>
      </c>
      <c r="N1001" s="21" t="s">
        <v>381</v>
      </c>
      <c r="O1001" s="21" t="s">
        <v>450</v>
      </c>
    </row>
    <row r="1002" spans="1:16" x14ac:dyDescent="0.3">
      <c r="A1002" s="21" t="s">
        <v>5</v>
      </c>
      <c r="B1002" s="21" t="s">
        <v>432</v>
      </c>
      <c r="E1002" s="21" t="s">
        <v>429</v>
      </c>
      <c r="F1002" s="21" t="s">
        <v>440</v>
      </c>
      <c r="G1002" s="27">
        <f>VLOOKUP(F1002,'Validacion (Uso SMA)'!$A$1:$D$171,4,0)</f>
        <v>14</v>
      </c>
      <c r="H1002" s="41">
        <v>16.3</v>
      </c>
      <c r="I1002" s="21" t="s">
        <v>40</v>
      </c>
      <c r="J1002" s="37">
        <v>43115</v>
      </c>
      <c r="K1002" s="21" t="s">
        <v>399</v>
      </c>
      <c r="L1002" s="21" t="s">
        <v>27</v>
      </c>
      <c r="M1002" s="21" t="s">
        <v>23</v>
      </c>
      <c r="N1002" s="21" t="s">
        <v>381</v>
      </c>
      <c r="O1002" s="21" t="s">
        <v>450</v>
      </c>
    </row>
    <row r="1003" spans="1:16" x14ac:dyDescent="0.3">
      <c r="A1003" s="21" t="s">
        <v>5</v>
      </c>
      <c r="B1003" s="21" t="s">
        <v>432</v>
      </c>
      <c r="E1003" s="21" t="s">
        <v>429</v>
      </c>
      <c r="F1003" s="21" t="s">
        <v>443</v>
      </c>
      <c r="G1003" s="27">
        <f>VLOOKUP(F1003,'Validacion (Uso SMA)'!$A$1:$D$171,4,0)</f>
        <v>17</v>
      </c>
      <c r="H1003" s="41">
        <v>12.2</v>
      </c>
      <c r="I1003" s="21" t="s">
        <v>40</v>
      </c>
      <c r="J1003" s="37">
        <v>43115</v>
      </c>
      <c r="K1003" s="21" t="s">
        <v>399</v>
      </c>
      <c r="L1003" s="21" t="s">
        <v>27</v>
      </c>
      <c r="M1003" s="21" t="s">
        <v>23</v>
      </c>
      <c r="N1003" s="21" t="s">
        <v>381</v>
      </c>
      <c r="O1003" s="21" t="s">
        <v>450</v>
      </c>
    </row>
    <row r="1004" spans="1:16" x14ac:dyDescent="0.3">
      <c r="A1004" s="21" t="s">
        <v>5</v>
      </c>
      <c r="B1004" s="21" t="s">
        <v>432</v>
      </c>
      <c r="E1004" s="21" t="s">
        <v>429</v>
      </c>
      <c r="F1004" s="21" t="s">
        <v>446</v>
      </c>
      <c r="G1004" s="27">
        <f>VLOOKUP(F1004,'Validacion (Uso SMA)'!$A$1:$D$171,4,0)</f>
        <v>83</v>
      </c>
      <c r="H1004" s="41">
        <v>0</v>
      </c>
      <c r="I1004" s="21" t="s">
        <v>40</v>
      </c>
      <c r="J1004" s="37">
        <v>43115</v>
      </c>
      <c r="K1004" s="21" t="s">
        <v>399</v>
      </c>
      <c r="L1004" s="21" t="s">
        <v>27</v>
      </c>
      <c r="M1004" s="21" t="s">
        <v>23</v>
      </c>
      <c r="N1004" s="21" t="s">
        <v>381</v>
      </c>
      <c r="O1004" s="21" t="s">
        <v>450</v>
      </c>
    </row>
    <row r="1005" spans="1:16" x14ac:dyDescent="0.3">
      <c r="A1005" s="21" t="s">
        <v>5</v>
      </c>
      <c r="B1005" s="21" t="s">
        <v>432</v>
      </c>
      <c r="E1005" s="21" t="s">
        <v>429</v>
      </c>
      <c r="F1005" s="21" t="s">
        <v>445</v>
      </c>
      <c r="G1005" s="27">
        <f>VLOOKUP(F1005,'Validacion (Uso SMA)'!$A$1:$D$171,4,0)</f>
        <v>92</v>
      </c>
      <c r="H1005" s="41">
        <v>0.8</v>
      </c>
      <c r="I1005" s="21" t="s">
        <v>40</v>
      </c>
      <c r="J1005" s="37">
        <v>43115</v>
      </c>
      <c r="K1005" s="21" t="s">
        <v>399</v>
      </c>
      <c r="L1005" s="21" t="s">
        <v>27</v>
      </c>
      <c r="M1005" s="21" t="s">
        <v>23</v>
      </c>
      <c r="N1005" s="21" t="s">
        <v>381</v>
      </c>
      <c r="O1005" s="21" t="s">
        <v>450</v>
      </c>
    </row>
    <row r="1006" spans="1:16" x14ac:dyDescent="0.3">
      <c r="A1006" s="21" t="s">
        <v>5</v>
      </c>
      <c r="B1006" s="21" t="s">
        <v>432</v>
      </c>
      <c r="E1006" s="21" t="s">
        <v>430</v>
      </c>
      <c r="F1006" s="21" t="s">
        <v>425</v>
      </c>
      <c r="G1006" s="27">
        <f>VLOOKUP(F1006,'Validacion (Uso SMA)'!$A$1:$D$171,4,0)</f>
        <v>97</v>
      </c>
      <c r="H1006" s="21">
        <v>1.41</v>
      </c>
      <c r="I1006" s="21" t="s">
        <v>40</v>
      </c>
      <c r="J1006" s="37">
        <v>43115</v>
      </c>
      <c r="K1006" s="21" t="s">
        <v>399</v>
      </c>
      <c r="L1006" s="21" t="s">
        <v>27</v>
      </c>
      <c r="M1006" s="21" t="s">
        <v>23</v>
      </c>
      <c r="N1006" s="21" t="s">
        <v>381</v>
      </c>
      <c r="O1006" s="21" t="s">
        <v>450</v>
      </c>
    </row>
    <row r="1007" spans="1:16" x14ac:dyDescent="0.3">
      <c r="A1007" s="21" t="s">
        <v>5</v>
      </c>
      <c r="B1007" s="21" t="s">
        <v>432</v>
      </c>
      <c r="E1007" s="21" t="s">
        <v>430</v>
      </c>
      <c r="F1007" s="21" t="s">
        <v>309</v>
      </c>
      <c r="G1007" s="27">
        <f>VLOOKUP(F1007,'Validacion (Uso SMA)'!$A$1:$D$171,4,0)</f>
        <v>129</v>
      </c>
      <c r="H1007" s="21">
        <v>7.94</v>
      </c>
      <c r="I1007" s="21" t="s">
        <v>40</v>
      </c>
      <c r="J1007" s="37">
        <v>43115</v>
      </c>
      <c r="K1007" s="21" t="s">
        <v>399</v>
      </c>
      <c r="L1007" s="21" t="s">
        <v>310</v>
      </c>
      <c r="M1007" s="21" t="s">
        <v>381</v>
      </c>
      <c r="N1007" s="21" t="s">
        <v>23</v>
      </c>
      <c r="O1007" s="21" t="s">
        <v>23</v>
      </c>
    </row>
    <row r="1008" spans="1:16" x14ac:dyDescent="0.3">
      <c r="A1008" s="21" t="s">
        <v>5</v>
      </c>
      <c r="B1008" s="21" t="s">
        <v>432</v>
      </c>
      <c r="E1008" s="21" t="s">
        <v>430</v>
      </c>
      <c r="F1008" s="21" t="s">
        <v>444</v>
      </c>
      <c r="G1008" s="27">
        <f>VLOOKUP(F1008,'Validacion (Uso SMA)'!$A$1:$D$171,4,0)</f>
        <v>18</v>
      </c>
      <c r="H1008" s="41">
        <v>26.1</v>
      </c>
      <c r="I1008" s="21" t="s">
        <v>40</v>
      </c>
      <c r="J1008" s="37">
        <v>43115</v>
      </c>
      <c r="K1008" s="21" t="s">
        <v>399</v>
      </c>
      <c r="L1008" s="21" t="s">
        <v>27</v>
      </c>
      <c r="M1008" s="21" t="s">
        <v>23</v>
      </c>
      <c r="N1008" s="21" t="s">
        <v>381</v>
      </c>
      <c r="O1008" s="21" t="s">
        <v>450</v>
      </c>
    </row>
    <row r="1009" spans="1:16" x14ac:dyDescent="0.3">
      <c r="A1009" s="21" t="s">
        <v>5</v>
      </c>
      <c r="B1009" s="21" t="s">
        <v>432</v>
      </c>
      <c r="E1009" s="21" t="s">
        <v>430</v>
      </c>
      <c r="F1009" s="21" t="s">
        <v>441</v>
      </c>
      <c r="G1009" s="27">
        <f>VLOOKUP(F1009,'Validacion (Uso SMA)'!$A$1:$D$171,4,0)</f>
        <v>15</v>
      </c>
      <c r="H1009" s="41">
        <v>15.5</v>
      </c>
      <c r="I1009" s="21" t="s">
        <v>40</v>
      </c>
      <c r="J1009" s="37">
        <v>43115</v>
      </c>
      <c r="K1009" s="21" t="s">
        <v>399</v>
      </c>
      <c r="L1009" s="21" t="s">
        <v>27</v>
      </c>
      <c r="M1009" s="21" t="s">
        <v>23</v>
      </c>
      <c r="N1009" s="21" t="s">
        <v>381</v>
      </c>
      <c r="O1009" s="21" t="s">
        <v>450</v>
      </c>
    </row>
    <row r="1010" spans="1:16" x14ac:dyDescent="0.3">
      <c r="A1010" s="21" t="s">
        <v>5</v>
      </c>
      <c r="B1010" s="21" t="s">
        <v>432</v>
      </c>
      <c r="E1010" s="21" t="s">
        <v>430</v>
      </c>
      <c r="F1010" s="21" t="s">
        <v>442</v>
      </c>
      <c r="G1010" s="27">
        <f>VLOOKUP(F1010,'Validacion (Uso SMA)'!$A$1:$D$171,4,0)</f>
        <v>16</v>
      </c>
      <c r="H1010" s="41">
        <v>37.4</v>
      </c>
      <c r="I1010" s="21" t="s">
        <v>40</v>
      </c>
      <c r="J1010" s="37">
        <v>43115</v>
      </c>
      <c r="K1010" s="21" t="s">
        <v>399</v>
      </c>
      <c r="L1010" s="21" t="s">
        <v>27</v>
      </c>
      <c r="M1010" s="21" t="s">
        <v>23</v>
      </c>
      <c r="N1010" s="21" t="s">
        <v>381</v>
      </c>
      <c r="O1010" s="21" t="s">
        <v>450</v>
      </c>
    </row>
    <row r="1011" spans="1:16" x14ac:dyDescent="0.3">
      <c r="A1011" s="21" t="s">
        <v>5</v>
      </c>
      <c r="B1011" s="21" t="s">
        <v>432</v>
      </c>
      <c r="E1011" s="21" t="s">
        <v>430</v>
      </c>
      <c r="F1011" s="21" t="s">
        <v>440</v>
      </c>
      <c r="G1011" s="27">
        <f>VLOOKUP(F1011,'Validacion (Uso SMA)'!$A$1:$D$171,4,0)</f>
        <v>14</v>
      </c>
      <c r="H1011" s="41">
        <v>13.1</v>
      </c>
      <c r="I1011" s="21" t="s">
        <v>40</v>
      </c>
      <c r="J1011" s="37">
        <v>43115</v>
      </c>
      <c r="K1011" s="21" t="s">
        <v>399</v>
      </c>
      <c r="L1011" s="21" t="s">
        <v>27</v>
      </c>
      <c r="M1011" s="21" t="s">
        <v>23</v>
      </c>
      <c r="N1011" s="21" t="s">
        <v>381</v>
      </c>
      <c r="O1011" s="21" t="s">
        <v>450</v>
      </c>
    </row>
    <row r="1012" spans="1:16" x14ac:dyDescent="0.3">
      <c r="A1012" s="21" t="s">
        <v>5</v>
      </c>
      <c r="B1012" s="21" t="s">
        <v>432</v>
      </c>
      <c r="E1012" s="21" t="s">
        <v>430</v>
      </c>
      <c r="F1012" s="21" t="s">
        <v>443</v>
      </c>
      <c r="G1012" s="27">
        <f>VLOOKUP(F1012,'Validacion (Uso SMA)'!$A$1:$D$171,4,0)</f>
        <v>17</v>
      </c>
      <c r="H1012" s="41">
        <v>7</v>
      </c>
      <c r="I1012" s="21" t="s">
        <v>40</v>
      </c>
      <c r="J1012" s="37">
        <v>43115</v>
      </c>
      <c r="K1012" s="21" t="s">
        <v>399</v>
      </c>
      <c r="L1012" s="21" t="s">
        <v>27</v>
      </c>
      <c r="M1012" s="21" t="s">
        <v>23</v>
      </c>
      <c r="N1012" s="21" t="s">
        <v>381</v>
      </c>
      <c r="O1012" s="21" t="s">
        <v>450</v>
      </c>
    </row>
    <row r="1013" spans="1:16" x14ac:dyDescent="0.3">
      <c r="A1013" s="21" t="s">
        <v>5</v>
      </c>
      <c r="B1013" s="21" t="s">
        <v>432</v>
      </c>
      <c r="E1013" s="21" t="s">
        <v>430</v>
      </c>
      <c r="F1013" s="21" t="s">
        <v>446</v>
      </c>
      <c r="G1013" s="27">
        <f>VLOOKUP(F1013,'Validacion (Uso SMA)'!$A$1:$D$171,4,0)</f>
        <v>83</v>
      </c>
      <c r="H1013" s="41">
        <v>0</v>
      </c>
      <c r="I1013" s="21" t="s">
        <v>40</v>
      </c>
      <c r="J1013" s="37">
        <v>43115</v>
      </c>
      <c r="K1013" s="21" t="s">
        <v>399</v>
      </c>
      <c r="L1013" s="21" t="s">
        <v>27</v>
      </c>
      <c r="M1013" s="21" t="s">
        <v>23</v>
      </c>
      <c r="N1013" s="21" t="s">
        <v>381</v>
      </c>
      <c r="O1013" s="21" t="s">
        <v>450</v>
      </c>
    </row>
    <row r="1014" spans="1:16" x14ac:dyDescent="0.3">
      <c r="A1014" s="21" t="s">
        <v>5</v>
      </c>
      <c r="B1014" s="21" t="s">
        <v>432</v>
      </c>
      <c r="E1014" s="21" t="s">
        <v>430</v>
      </c>
      <c r="F1014" s="21" t="s">
        <v>445</v>
      </c>
      <c r="G1014" s="27">
        <f>VLOOKUP(F1014,'Validacion (Uso SMA)'!$A$1:$D$171,4,0)</f>
        <v>92</v>
      </c>
      <c r="H1014" s="41">
        <v>0.9</v>
      </c>
      <c r="I1014" s="21" t="s">
        <v>40</v>
      </c>
      <c r="J1014" s="37">
        <v>43115</v>
      </c>
      <c r="K1014" s="21" t="s">
        <v>399</v>
      </c>
      <c r="L1014" s="21" t="s">
        <v>27</v>
      </c>
      <c r="M1014" s="21" t="s">
        <v>23</v>
      </c>
      <c r="N1014" s="21" t="s">
        <v>381</v>
      </c>
      <c r="O1014" s="21" t="s">
        <v>450</v>
      </c>
    </row>
    <row r="1015" spans="1:16" x14ac:dyDescent="0.3">
      <c r="A1015" s="21" t="s">
        <v>5</v>
      </c>
      <c r="B1015" s="21" t="s">
        <v>432</v>
      </c>
      <c r="E1015" s="21" t="s">
        <v>428</v>
      </c>
      <c r="F1015" s="21" t="s">
        <v>425</v>
      </c>
      <c r="G1015" s="27">
        <f>VLOOKUP(F1015,'Validacion (Uso SMA)'!$A$1:$D$171,4,0)</f>
        <v>97</v>
      </c>
      <c r="H1015" s="21">
        <v>2.5099999999999998</v>
      </c>
      <c r="I1015" s="21" t="s">
        <v>40</v>
      </c>
      <c r="J1015" s="37">
        <v>43300</v>
      </c>
      <c r="K1015" s="21" t="s">
        <v>399</v>
      </c>
      <c r="L1015" s="21" t="s">
        <v>27</v>
      </c>
      <c r="M1015" s="21" t="s">
        <v>23</v>
      </c>
      <c r="N1015" s="21" t="s">
        <v>381</v>
      </c>
      <c r="O1015" s="21" t="s">
        <v>450</v>
      </c>
    </row>
    <row r="1016" spans="1:16" x14ac:dyDescent="0.3">
      <c r="A1016" s="21" t="s">
        <v>5</v>
      </c>
      <c r="B1016" s="21" t="s">
        <v>432</v>
      </c>
      <c r="E1016" s="21" t="s">
        <v>428</v>
      </c>
      <c r="F1016" s="21" t="s">
        <v>309</v>
      </c>
      <c r="G1016" s="27">
        <f>VLOOKUP(F1016,'Validacion (Uso SMA)'!$A$1:$D$171,4,0)</f>
        <v>129</v>
      </c>
      <c r="H1016" s="21">
        <v>6.1</v>
      </c>
      <c r="I1016" s="21" t="s">
        <v>40</v>
      </c>
      <c r="J1016" s="37">
        <v>43300</v>
      </c>
      <c r="K1016" s="21" t="s">
        <v>399</v>
      </c>
      <c r="L1016" s="21" t="s">
        <v>310</v>
      </c>
      <c r="M1016" s="21" t="s">
        <v>381</v>
      </c>
      <c r="N1016" s="21" t="s">
        <v>23</v>
      </c>
      <c r="O1016" s="21" t="s">
        <v>23</v>
      </c>
    </row>
    <row r="1017" spans="1:16" x14ac:dyDescent="0.3">
      <c r="A1017" s="21" t="s">
        <v>5</v>
      </c>
      <c r="B1017" s="21" t="s">
        <v>432</v>
      </c>
      <c r="E1017" s="21" t="s">
        <v>428</v>
      </c>
      <c r="F1017" s="21" t="s">
        <v>444</v>
      </c>
      <c r="G1017" s="27">
        <f>VLOOKUP(F1017,'Validacion (Uso SMA)'!$A$1:$D$171,4,0)</f>
        <v>18</v>
      </c>
      <c r="H1017" s="41">
        <v>20.2</v>
      </c>
      <c r="I1017" s="21" t="s">
        <v>40</v>
      </c>
      <c r="J1017" s="37">
        <v>43300</v>
      </c>
      <c r="K1017" s="21" t="s">
        <v>399</v>
      </c>
      <c r="L1017" s="21" t="s">
        <v>27</v>
      </c>
      <c r="M1017" s="21" t="s">
        <v>23</v>
      </c>
      <c r="N1017" s="21" t="s">
        <v>381</v>
      </c>
      <c r="O1017" s="21" t="s">
        <v>450</v>
      </c>
    </row>
    <row r="1018" spans="1:16" x14ac:dyDescent="0.3">
      <c r="A1018" s="21" t="s">
        <v>5</v>
      </c>
      <c r="B1018" s="21" t="s">
        <v>432</v>
      </c>
      <c r="E1018" s="21" t="s">
        <v>428</v>
      </c>
      <c r="F1018" s="21" t="s">
        <v>441</v>
      </c>
      <c r="G1018" s="27">
        <f>VLOOKUP(F1018,'Validacion (Uso SMA)'!$A$1:$D$171,4,0)</f>
        <v>15</v>
      </c>
      <c r="H1018" s="41">
        <v>10.7</v>
      </c>
      <c r="I1018" s="21" t="s">
        <v>40</v>
      </c>
      <c r="J1018" s="37">
        <v>43300</v>
      </c>
      <c r="K1018" s="21" t="s">
        <v>399</v>
      </c>
      <c r="L1018" s="21" t="s">
        <v>27</v>
      </c>
      <c r="M1018" s="21" t="s">
        <v>23</v>
      </c>
      <c r="N1018" s="21" t="s">
        <v>381</v>
      </c>
      <c r="O1018" s="21" t="s">
        <v>450</v>
      </c>
    </row>
    <row r="1019" spans="1:16" x14ac:dyDescent="0.3">
      <c r="A1019" s="21" t="s">
        <v>5</v>
      </c>
      <c r="B1019" s="21" t="s">
        <v>432</v>
      </c>
      <c r="E1019" s="21" t="s">
        <v>428</v>
      </c>
      <c r="F1019" s="21" t="s">
        <v>442</v>
      </c>
      <c r="G1019" s="27">
        <f>VLOOKUP(F1019,'Validacion (Uso SMA)'!$A$1:$D$171,4,0)</f>
        <v>16</v>
      </c>
      <c r="H1019" s="41">
        <v>41.5</v>
      </c>
      <c r="I1019" s="21" t="s">
        <v>40</v>
      </c>
      <c r="J1019" s="37">
        <v>43300</v>
      </c>
      <c r="K1019" s="21" t="s">
        <v>399</v>
      </c>
      <c r="L1019" s="21" t="s">
        <v>27</v>
      </c>
      <c r="M1019" s="21" t="s">
        <v>23</v>
      </c>
      <c r="N1019" s="21" t="s">
        <v>381</v>
      </c>
      <c r="O1019" s="21" t="s">
        <v>450</v>
      </c>
    </row>
    <row r="1020" spans="1:16" x14ac:dyDescent="0.3">
      <c r="A1020" s="21" t="s">
        <v>5</v>
      </c>
      <c r="B1020" s="21" t="s">
        <v>432</v>
      </c>
      <c r="E1020" s="21" t="s">
        <v>428</v>
      </c>
      <c r="F1020" s="21" t="s">
        <v>440</v>
      </c>
      <c r="G1020" s="27">
        <f>VLOOKUP(F1020,'Validacion (Uso SMA)'!$A$1:$D$171,4,0)</f>
        <v>14</v>
      </c>
      <c r="H1020" s="41">
        <v>15.2</v>
      </c>
      <c r="I1020" s="21" t="s">
        <v>40</v>
      </c>
      <c r="J1020" s="37">
        <v>43300</v>
      </c>
      <c r="K1020" s="21" t="s">
        <v>399</v>
      </c>
      <c r="L1020" s="21" t="s">
        <v>27</v>
      </c>
      <c r="M1020" s="21" t="s">
        <v>23</v>
      </c>
      <c r="N1020" s="21" t="s">
        <v>381</v>
      </c>
      <c r="O1020" s="21" t="s">
        <v>450</v>
      </c>
    </row>
    <row r="1021" spans="1:16" x14ac:dyDescent="0.3">
      <c r="A1021" s="21" t="s">
        <v>5</v>
      </c>
      <c r="B1021" s="21" t="s">
        <v>432</v>
      </c>
      <c r="E1021" s="21" t="s">
        <v>428</v>
      </c>
      <c r="F1021" s="21" t="s">
        <v>443</v>
      </c>
      <c r="G1021" s="27">
        <f>VLOOKUP(F1021,'Validacion (Uso SMA)'!$A$1:$D$171,4,0)</f>
        <v>17</v>
      </c>
      <c r="H1021" s="41">
        <v>11.6</v>
      </c>
      <c r="I1021" s="21" t="s">
        <v>40</v>
      </c>
      <c r="J1021" s="37">
        <v>43300</v>
      </c>
      <c r="K1021" s="21" t="s">
        <v>399</v>
      </c>
      <c r="L1021" s="21" t="s">
        <v>27</v>
      </c>
      <c r="M1021" s="21" t="s">
        <v>23</v>
      </c>
      <c r="N1021" s="21" t="s">
        <v>381</v>
      </c>
      <c r="O1021" s="21" t="s">
        <v>450</v>
      </c>
    </row>
    <row r="1022" spans="1:16" x14ac:dyDescent="0.3">
      <c r="A1022" s="21" t="s">
        <v>5</v>
      </c>
      <c r="B1022" s="21" t="s">
        <v>432</v>
      </c>
      <c r="E1022" s="21" t="s">
        <v>428</v>
      </c>
      <c r="F1022" s="21" t="s">
        <v>446</v>
      </c>
      <c r="G1022" s="27">
        <f>VLOOKUP(F1022,'Validacion (Uso SMA)'!$A$1:$D$171,4,0)</f>
        <v>83</v>
      </c>
      <c r="H1022" s="41">
        <v>0</v>
      </c>
      <c r="I1022" s="21" t="s">
        <v>40</v>
      </c>
      <c r="J1022" s="37">
        <v>43300</v>
      </c>
      <c r="K1022" s="21" t="s">
        <v>399</v>
      </c>
      <c r="L1022" s="21" t="s">
        <v>27</v>
      </c>
      <c r="M1022" s="21" t="s">
        <v>23</v>
      </c>
      <c r="N1022" s="21" t="s">
        <v>381</v>
      </c>
      <c r="O1022" s="21" t="s">
        <v>450</v>
      </c>
    </row>
    <row r="1023" spans="1:16" x14ac:dyDescent="0.3">
      <c r="A1023" s="21" t="s">
        <v>5</v>
      </c>
      <c r="B1023" s="21" t="s">
        <v>432</v>
      </c>
      <c r="E1023" s="21" t="s">
        <v>428</v>
      </c>
      <c r="F1023" s="21" t="s">
        <v>445</v>
      </c>
      <c r="G1023" s="27">
        <f>VLOOKUP(F1023,'Validacion (Uso SMA)'!$A$1:$D$171,4,0)</f>
        <v>92</v>
      </c>
      <c r="H1023" s="41">
        <v>0.8</v>
      </c>
      <c r="I1023" s="21" t="s">
        <v>40</v>
      </c>
      <c r="J1023" s="37">
        <v>43300</v>
      </c>
      <c r="K1023" s="21" t="s">
        <v>399</v>
      </c>
      <c r="L1023" s="21" t="s">
        <v>27</v>
      </c>
      <c r="M1023" s="21" t="s">
        <v>23</v>
      </c>
      <c r="N1023" s="21" t="s">
        <v>381</v>
      </c>
      <c r="O1023" s="21" t="s">
        <v>450</v>
      </c>
    </row>
    <row r="1024" spans="1:16" s="12" customFormat="1" x14ac:dyDescent="0.3">
      <c r="A1024" s="21" t="s">
        <v>5</v>
      </c>
      <c r="B1024" s="21" t="s">
        <v>432</v>
      </c>
      <c r="C1024" s="40"/>
      <c r="D1024" s="38"/>
      <c r="E1024" s="21" t="s">
        <v>429</v>
      </c>
      <c r="F1024" s="21" t="s">
        <v>425</v>
      </c>
      <c r="G1024" s="27">
        <f>VLOOKUP(F1024,'Validacion (Uso SMA)'!$A$1:$D$171,4,0)</f>
        <v>97</v>
      </c>
      <c r="H1024" s="21">
        <v>2.77</v>
      </c>
      <c r="I1024" s="21" t="s">
        <v>40</v>
      </c>
      <c r="J1024" s="37">
        <v>43300</v>
      </c>
      <c r="K1024" s="21" t="s">
        <v>399</v>
      </c>
      <c r="L1024" s="21" t="s">
        <v>27</v>
      </c>
      <c r="M1024" s="21" t="s">
        <v>23</v>
      </c>
      <c r="N1024" s="21" t="s">
        <v>381</v>
      </c>
      <c r="O1024" s="21" t="s">
        <v>450</v>
      </c>
      <c r="P1024" s="24"/>
    </row>
    <row r="1025" spans="1:15" x14ac:dyDescent="0.3">
      <c r="A1025" s="21" t="s">
        <v>5</v>
      </c>
      <c r="B1025" s="21" t="s">
        <v>432</v>
      </c>
      <c r="E1025" s="21" t="s">
        <v>429</v>
      </c>
      <c r="F1025" s="21" t="s">
        <v>309</v>
      </c>
      <c r="G1025" s="27">
        <f>VLOOKUP(F1025,'Validacion (Uso SMA)'!$A$1:$D$171,4,0)</f>
        <v>129</v>
      </c>
      <c r="H1025" s="21">
        <v>6.4</v>
      </c>
      <c r="I1025" s="21" t="s">
        <v>40</v>
      </c>
      <c r="J1025" s="37">
        <v>43300</v>
      </c>
      <c r="K1025" s="21" t="s">
        <v>399</v>
      </c>
      <c r="L1025" s="21" t="s">
        <v>310</v>
      </c>
      <c r="M1025" s="21" t="s">
        <v>381</v>
      </c>
      <c r="N1025" s="21" t="s">
        <v>23</v>
      </c>
      <c r="O1025" s="21" t="s">
        <v>23</v>
      </c>
    </row>
    <row r="1026" spans="1:15" x14ac:dyDescent="0.3">
      <c r="A1026" s="21" t="s">
        <v>5</v>
      </c>
      <c r="B1026" s="21" t="s">
        <v>432</v>
      </c>
      <c r="E1026" s="21" t="s">
        <v>429</v>
      </c>
      <c r="F1026" s="21" t="s">
        <v>444</v>
      </c>
      <c r="G1026" s="27">
        <f>VLOOKUP(F1026,'Validacion (Uso SMA)'!$A$1:$D$171,4,0)</f>
        <v>18</v>
      </c>
      <c r="H1026" s="41">
        <v>25.3</v>
      </c>
      <c r="I1026" s="21" t="s">
        <v>40</v>
      </c>
      <c r="J1026" s="37">
        <v>43300</v>
      </c>
      <c r="K1026" s="21" t="s">
        <v>399</v>
      </c>
      <c r="L1026" s="21" t="s">
        <v>27</v>
      </c>
      <c r="M1026" s="21" t="s">
        <v>23</v>
      </c>
      <c r="N1026" s="21" t="s">
        <v>381</v>
      </c>
      <c r="O1026" s="21" t="s">
        <v>450</v>
      </c>
    </row>
    <row r="1027" spans="1:15" x14ac:dyDescent="0.3">
      <c r="A1027" s="21" t="s">
        <v>5</v>
      </c>
      <c r="B1027" s="21" t="s">
        <v>432</v>
      </c>
      <c r="E1027" s="21" t="s">
        <v>429</v>
      </c>
      <c r="F1027" s="21" t="s">
        <v>441</v>
      </c>
      <c r="G1027" s="27">
        <f>VLOOKUP(F1027,'Validacion (Uso SMA)'!$A$1:$D$171,4,0)</f>
        <v>15</v>
      </c>
      <c r="H1027" s="41">
        <v>18.100000000000001</v>
      </c>
      <c r="I1027" s="21" t="s">
        <v>40</v>
      </c>
      <c r="J1027" s="37">
        <v>43300</v>
      </c>
      <c r="K1027" s="21" t="s">
        <v>399</v>
      </c>
      <c r="L1027" s="21" t="s">
        <v>27</v>
      </c>
      <c r="M1027" s="21" t="s">
        <v>23</v>
      </c>
      <c r="N1027" s="21" t="s">
        <v>381</v>
      </c>
      <c r="O1027" s="21" t="s">
        <v>450</v>
      </c>
    </row>
    <row r="1028" spans="1:15" x14ac:dyDescent="0.3">
      <c r="A1028" s="21" t="s">
        <v>5</v>
      </c>
      <c r="B1028" s="21" t="s">
        <v>432</v>
      </c>
      <c r="E1028" s="21" t="s">
        <v>429</v>
      </c>
      <c r="F1028" s="21" t="s">
        <v>442</v>
      </c>
      <c r="G1028" s="27">
        <f>VLOOKUP(F1028,'Validacion (Uso SMA)'!$A$1:$D$171,4,0)</f>
        <v>16</v>
      </c>
      <c r="H1028" s="41">
        <v>33.299999999999997</v>
      </c>
      <c r="I1028" s="21" t="s">
        <v>40</v>
      </c>
      <c r="J1028" s="37">
        <v>43300</v>
      </c>
      <c r="K1028" s="21" t="s">
        <v>399</v>
      </c>
      <c r="L1028" s="21" t="s">
        <v>27</v>
      </c>
      <c r="M1028" s="21" t="s">
        <v>23</v>
      </c>
      <c r="N1028" s="21" t="s">
        <v>381</v>
      </c>
      <c r="O1028" s="21" t="s">
        <v>450</v>
      </c>
    </row>
    <row r="1029" spans="1:15" x14ac:dyDescent="0.3">
      <c r="A1029" s="21" t="s">
        <v>5</v>
      </c>
      <c r="B1029" s="21" t="s">
        <v>432</v>
      </c>
      <c r="E1029" s="21" t="s">
        <v>429</v>
      </c>
      <c r="F1029" s="21" t="s">
        <v>440</v>
      </c>
      <c r="G1029" s="27">
        <f>VLOOKUP(F1029,'Validacion (Uso SMA)'!$A$1:$D$171,4,0)</f>
        <v>14</v>
      </c>
      <c r="H1029" s="41">
        <v>12.2</v>
      </c>
      <c r="I1029" s="21" t="s">
        <v>40</v>
      </c>
      <c r="J1029" s="37">
        <v>43300</v>
      </c>
      <c r="K1029" s="21" t="s">
        <v>399</v>
      </c>
      <c r="L1029" s="21" t="s">
        <v>27</v>
      </c>
      <c r="M1029" s="21" t="s">
        <v>23</v>
      </c>
      <c r="N1029" s="21" t="s">
        <v>381</v>
      </c>
      <c r="O1029" s="21" t="s">
        <v>450</v>
      </c>
    </row>
    <row r="1030" spans="1:15" x14ac:dyDescent="0.3">
      <c r="A1030" s="21" t="s">
        <v>5</v>
      </c>
      <c r="B1030" s="21" t="s">
        <v>432</v>
      </c>
      <c r="E1030" s="21" t="s">
        <v>429</v>
      </c>
      <c r="F1030" s="21" t="s">
        <v>443</v>
      </c>
      <c r="G1030" s="27">
        <f>VLOOKUP(F1030,'Validacion (Uso SMA)'!$A$1:$D$171,4,0)</f>
        <v>17</v>
      </c>
      <c r="H1030" s="41">
        <v>10.3</v>
      </c>
      <c r="I1030" s="21" t="s">
        <v>40</v>
      </c>
      <c r="J1030" s="37">
        <v>43300</v>
      </c>
      <c r="K1030" s="21" t="s">
        <v>399</v>
      </c>
      <c r="L1030" s="21" t="s">
        <v>27</v>
      </c>
      <c r="M1030" s="21" t="s">
        <v>23</v>
      </c>
      <c r="N1030" s="21" t="s">
        <v>381</v>
      </c>
      <c r="O1030" s="21" t="s">
        <v>450</v>
      </c>
    </row>
    <row r="1031" spans="1:15" x14ac:dyDescent="0.3">
      <c r="A1031" s="21" t="s">
        <v>5</v>
      </c>
      <c r="B1031" s="21" t="s">
        <v>432</v>
      </c>
      <c r="E1031" s="21" t="s">
        <v>429</v>
      </c>
      <c r="F1031" s="21" t="s">
        <v>446</v>
      </c>
      <c r="G1031" s="27">
        <f>VLOOKUP(F1031,'Validacion (Uso SMA)'!$A$1:$D$171,4,0)</f>
        <v>83</v>
      </c>
      <c r="H1031" s="41">
        <v>0</v>
      </c>
      <c r="I1031" s="21" t="s">
        <v>40</v>
      </c>
      <c r="J1031" s="37">
        <v>43300</v>
      </c>
      <c r="K1031" s="21" t="s">
        <v>399</v>
      </c>
      <c r="L1031" s="21" t="s">
        <v>27</v>
      </c>
      <c r="M1031" s="21" t="s">
        <v>23</v>
      </c>
      <c r="N1031" s="21" t="s">
        <v>381</v>
      </c>
      <c r="O1031" s="21" t="s">
        <v>450</v>
      </c>
    </row>
    <row r="1032" spans="1:15" x14ac:dyDescent="0.3">
      <c r="A1032" s="21" t="s">
        <v>5</v>
      </c>
      <c r="B1032" s="21" t="s">
        <v>432</v>
      </c>
      <c r="E1032" s="21" t="s">
        <v>429</v>
      </c>
      <c r="F1032" s="21" t="s">
        <v>445</v>
      </c>
      <c r="G1032" s="27">
        <f>VLOOKUP(F1032,'Validacion (Uso SMA)'!$A$1:$D$171,4,0)</f>
        <v>92</v>
      </c>
      <c r="H1032" s="41">
        <v>0.8</v>
      </c>
      <c r="I1032" s="21" t="s">
        <v>40</v>
      </c>
      <c r="J1032" s="37">
        <v>43300</v>
      </c>
      <c r="K1032" s="21" t="s">
        <v>399</v>
      </c>
      <c r="L1032" s="21" t="s">
        <v>27</v>
      </c>
      <c r="M1032" s="21" t="s">
        <v>23</v>
      </c>
      <c r="N1032" s="21" t="s">
        <v>381</v>
      </c>
      <c r="O1032" s="21" t="s">
        <v>450</v>
      </c>
    </row>
    <row r="1033" spans="1:15" x14ac:dyDescent="0.3">
      <c r="A1033" s="21" t="s">
        <v>5</v>
      </c>
      <c r="B1033" s="21" t="s">
        <v>432</v>
      </c>
      <c r="E1033" s="21" t="s">
        <v>430</v>
      </c>
      <c r="F1033" s="21" t="s">
        <v>425</v>
      </c>
      <c r="G1033" s="27">
        <f>VLOOKUP(F1033,'Validacion (Uso SMA)'!$A$1:$D$171,4,0)</f>
        <v>97</v>
      </c>
      <c r="H1033" s="21">
        <v>2.4300000000000002</v>
      </c>
      <c r="I1033" s="21" t="s">
        <v>40</v>
      </c>
      <c r="J1033" s="37">
        <v>43300</v>
      </c>
      <c r="K1033" s="21" t="s">
        <v>399</v>
      </c>
      <c r="L1033" s="21" t="s">
        <v>27</v>
      </c>
      <c r="M1033" s="21" t="s">
        <v>23</v>
      </c>
      <c r="N1033" s="21" t="s">
        <v>381</v>
      </c>
      <c r="O1033" s="21" t="s">
        <v>450</v>
      </c>
    </row>
    <row r="1034" spans="1:15" x14ac:dyDescent="0.3">
      <c r="A1034" s="21" t="s">
        <v>5</v>
      </c>
      <c r="B1034" s="21" t="s">
        <v>432</v>
      </c>
      <c r="E1034" s="21" t="s">
        <v>430</v>
      </c>
      <c r="F1034" s="21" t="s">
        <v>309</v>
      </c>
      <c r="G1034" s="27">
        <f>VLOOKUP(F1034,'Validacion (Uso SMA)'!$A$1:$D$171,4,0)</f>
        <v>129</v>
      </c>
      <c r="H1034" s="21">
        <v>6.2</v>
      </c>
      <c r="I1034" s="21" t="s">
        <v>40</v>
      </c>
      <c r="J1034" s="37">
        <v>43300</v>
      </c>
      <c r="K1034" s="21" t="s">
        <v>399</v>
      </c>
      <c r="L1034" s="21" t="s">
        <v>310</v>
      </c>
      <c r="M1034" s="21" t="s">
        <v>381</v>
      </c>
      <c r="N1034" s="21" t="s">
        <v>23</v>
      </c>
      <c r="O1034" s="21" t="s">
        <v>23</v>
      </c>
    </row>
    <row r="1035" spans="1:15" x14ac:dyDescent="0.3">
      <c r="A1035" s="21" t="s">
        <v>5</v>
      </c>
      <c r="B1035" s="21" t="s">
        <v>432</v>
      </c>
      <c r="E1035" s="21" t="s">
        <v>430</v>
      </c>
      <c r="F1035" s="21" t="s">
        <v>444</v>
      </c>
      <c r="G1035" s="27">
        <f>VLOOKUP(F1035,'Validacion (Uso SMA)'!$A$1:$D$171,4,0)</f>
        <v>18</v>
      </c>
      <c r="H1035" s="41">
        <v>11.9</v>
      </c>
      <c r="I1035" s="21" t="s">
        <v>40</v>
      </c>
      <c r="J1035" s="37">
        <v>43300</v>
      </c>
      <c r="K1035" s="21" t="s">
        <v>399</v>
      </c>
      <c r="L1035" s="21" t="s">
        <v>27</v>
      </c>
      <c r="M1035" s="21" t="s">
        <v>23</v>
      </c>
      <c r="N1035" s="21" t="s">
        <v>381</v>
      </c>
      <c r="O1035" s="21" t="s">
        <v>450</v>
      </c>
    </row>
    <row r="1036" spans="1:15" x14ac:dyDescent="0.3">
      <c r="A1036" s="21" t="s">
        <v>5</v>
      </c>
      <c r="B1036" s="21" t="s">
        <v>432</v>
      </c>
      <c r="E1036" s="21" t="s">
        <v>430</v>
      </c>
      <c r="F1036" s="21" t="s">
        <v>441</v>
      </c>
      <c r="G1036" s="27">
        <f>VLOOKUP(F1036,'Validacion (Uso SMA)'!$A$1:$D$171,4,0)</f>
        <v>15</v>
      </c>
      <c r="H1036" s="41">
        <v>17.399999999999999</v>
      </c>
      <c r="I1036" s="21" t="s">
        <v>40</v>
      </c>
      <c r="J1036" s="37">
        <v>43300</v>
      </c>
      <c r="K1036" s="21" t="s">
        <v>399</v>
      </c>
      <c r="L1036" s="21" t="s">
        <v>27</v>
      </c>
      <c r="M1036" s="21" t="s">
        <v>23</v>
      </c>
      <c r="N1036" s="21" t="s">
        <v>381</v>
      </c>
      <c r="O1036" s="21" t="s">
        <v>450</v>
      </c>
    </row>
    <row r="1037" spans="1:15" x14ac:dyDescent="0.3">
      <c r="A1037" s="21" t="s">
        <v>5</v>
      </c>
      <c r="B1037" s="21" t="s">
        <v>432</v>
      </c>
      <c r="E1037" s="21" t="s">
        <v>430</v>
      </c>
      <c r="F1037" s="21" t="s">
        <v>442</v>
      </c>
      <c r="G1037" s="27">
        <f>VLOOKUP(F1037,'Validacion (Uso SMA)'!$A$1:$D$171,4,0)</f>
        <v>16</v>
      </c>
      <c r="H1037" s="41">
        <v>33.200000000000003</v>
      </c>
      <c r="I1037" s="21" t="s">
        <v>40</v>
      </c>
      <c r="J1037" s="37">
        <v>43300</v>
      </c>
      <c r="K1037" s="21" t="s">
        <v>399</v>
      </c>
      <c r="L1037" s="21" t="s">
        <v>27</v>
      </c>
      <c r="M1037" s="21" t="s">
        <v>23</v>
      </c>
      <c r="N1037" s="21" t="s">
        <v>381</v>
      </c>
      <c r="O1037" s="21" t="s">
        <v>450</v>
      </c>
    </row>
    <row r="1038" spans="1:15" x14ac:dyDescent="0.3">
      <c r="A1038" s="21" t="s">
        <v>5</v>
      </c>
      <c r="B1038" s="21" t="s">
        <v>432</v>
      </c>
      <c r="E1038" s="21" t="s">
        <v>430</v>
      </c>
      <c r="F1038" s="21" t="s">
        <v>440</v>
      </c>
      <c r="G1038" s="27">
        <f>VLOOKUP(F1038,'Validacion (Uso SMA)'!$A$1:$D$171,4,0)</f>
        <v>14</v>
      </c>
      <c r="H1038" s="41">
        <v>10.3</v>
      </c>
      <c r="I1038" s="21" t="s">
        <v>40</v>
      </c>
      <c r="J1038" s="37">
        <v>43300</v>
      </c>
      <c r="K1038" s="21" t="s">
        <v>399</v>
      </c>
      <c r="L1038" s="21" t="s">
        <v>27</v>
      </c>
      <c r="M1038" s="21" t="s">
        <v>23</v>
      </c>
      <c r="N1038" s="21" t="s">
        <v>381</v>
      </c>
      <c r="O1038" s="21" t="s">
        <v>450</v>
      </c>
    </row>
    <row r="1039" spans="1:15" x14ac:dyDescent="0.3">
      <c r="A1039" s="21" t="s">
        <v>5</v>
      </c>
      <c r="B1039" s="21" t="s">
        <v>432</v>
      </c>
      <c r="E1039" s="21" t="s">
        <v>430</v>
      </c>
      <c r="F1039" s="21" t="s">
        <v>443</v>
      </c>
      <c r="G1039" s="27">
        <f>VLOOKUP(F1039,'Validacion (Uso SMA)'!$A$1:$D$171,4,0)</f>
        <v>17</v>
      </c>
      <c r="H1039" s="41">
        <v>26.4</v>
      </c>
      <c r="I1039" s="21" t="s">
        <v>40</v>
      </c>
      <c r="J1039" s="37">
        <v>43300</v>
      </c>
      <c r="K1039" s="21" t="s">
        <v>399</v>
      </c>
      <c r="L1039" s="21" t="s">
        <v>27</v>
      </c>
      <c r="M1039" s="21" t="s">
        <v>23</v>
      </c>
      <c r="N1039" s="21" t="s">
        <v>381</v>
      </c>
      <c r="O1039" s="21" t="s">
        <v>450</v>
      </c>
    </row>
    <row r="1040" spans="1:15" x14ac:dyDescent="0.3">
      <c r="A1040" s="21" t="s">
        <v>5</v>
      </c>
      <c r="B1040" s="21" t="s">
        <v>432</v>
      </c>
      <c r="E1040" s="21" t="s">
        <v>430</v>
      </c>
      <c r="F1040" s="21" t="s">
        <v>446</v>
      </c>
      <c r="G1040" s="27">
        <f>VLOOKUP(F1040,'Validacion (Uso SMA)'!$A$1:$D$171,4,0)</f>
        <v>83</v>
      </c>
      <c r="H1040" s="41">
        <v>0</v>
      </c>
      <c r="I1040" s="21" t="s">
        <v>40</v>
      </c>
      <c r="J1040" s="37">
        <v>43300</v>
      </c>
      <c r="K1040" s="21" t="s">
        <v>399</v>
      </c>
      <c r="L1040" s="21" t="s">
        <v>27</v>
      </c>
      <c r="M1040" s="21" t="s">
        <v>23</v>
      </c>
      <c r="N1040" s="21" t="s">
        <v>381</v>
      </c>
      <c r="O1040" s="21" t="s">
        <v>450</v>
      </c>
    </row>
    <row r="1041" spans="1:16" x14ac:dyDescent="0.3">
      <c r="A1041" s="21" t="s">
        <v>5</v>
      </c>
      <c r="B1041" s="21" t="s">
        <v>432</v>
      </c>
      <c r="E1041" s="21" t="s">
        <v>430</v>
      </c>
      <c r="F1041" s="21" t="s">
        <v>445</v>
      </c>
      <c r="G1041" s="27">
        <f>VLOOKUP(F1041,'Validacion (Uso SMA)'!$A$1:$D$171,4,0)</f>
        <v>92</v>
      </c>
      <c r="H1041" s="41">
        <v>0.8</v>
      </c>
      <c r="I1041" s="21" t="s">
        <v>40</v>
      </c>
      <c r="J1041" s="37">
        <v>43300</v>
      </c>
      <c r="K1041" s="21" t="s">
        <v>399</v>
      </c>
      <c r="L1041" s="21" t="s">
        <v>27</v>
      </c>
      <c r="M1041" s="21" t="s">
        <v>23</v>
      </c>
      <c r="N1041" s="21" t="s">
        <v>381</v>
      </c>
      <c r="O1041" s="21" t="s">
        <v>450</v>
      </c>
    </row>
    <row r="1042" spans="1:16" x14ac:dyDescent="0.3">
      <c r="A1042" s="21" t="s">
        <v>6</v>
      </c>
      <c r="B1042" s="21" t="s">
        <v>431</v>
      </c>
      <c r="C1042" s="40">
        <v>100.1</v>
      </c>
      <c r="D1042" s="38">
        <v>20</v>
      </c>
      <c r="F1042" s="21" t="s">
        <v>12</v>
      </c>
      <c r="G1042" s="27">
        <f>VLOOKUP(F1042,'Validacion (Uso SMA)'!$A$1:$D$171,4,0)</f>
        <v>154</v>
      </c>
      <c r="H1042" s="21">
        <v>18.3</v>
      </c>
      <c r="I1042" s="21" t="s">
        <v>40</v>
      </c>
      <c r="J1042" s="22">
        <v>41109</v>
      </c>
      <c r="K1042" s="21" t="s">
        <v>397</v>
      </c>
      <c r="L1042" s="21" t="s">
        <v>24</v>
      </c>
      <c r="M1042" s="42" t="s">
        <v>449</v>
      </c>
      <c r="N1042" s="21" t="s">
        <v>23</v>
      </c>
      <c r="O1042" s="21" t="s">
        <v>23</v>
      </c>
    </row>
    <row r="1043" spans="1:16" x14ac:dyDescent="0.3">
      <c r="A1043" s="21" t="s">
        <v>6</v>
      </c>
      <c r="B1043" s="21" t="s">
        <v>431</v>
      </c>
      <c r="C1043" s="40">
        <v>100.1</v>
      </c>
      <c r="D1043" s="38">
        <v>20</v>
      </c>
      <c r="F1043" s="21" t="s">
        <v>294</v>
      </c>
      <c r="G1043" s="27">
        <f>VLOOKUP(F1043,'Validacion (Uso SMA)'!$A$1:$D$171,4,0)</f>
        <v>120</v>
      </c>
      <c r="H1043" s="21">
        <v>4.9000000000000004</v>
      </c>
      <c r="I1043" s="21" t="s">
        <v>40</v>
      </c>
      <c r="J1043" s="22">
        <v>41109</v>
      </c>
      <c r="K1043" s="21" t="s">
        <v>397</v>
      </c>
      <c r="L1043" s="23" t="s">
        <v>25</v>
      </c>
      <c r="M1043" s="42" t="s">
        <v>449</v>
      </c>
      <c r="N1043" s="21" t="s">
        <v>23</v>
      </c>
      <c r="O1043" s="21" t="s">
        <v>23</v>
      </c>
    </row>
    <row r="1044" spans="1:16" x14ac:dyDescent="0.3">
      <c r="A1044" s="21" t="s">
        <v>6</v>
      </c>
      <c r="B1044" s="21" t="s">
        <v>431</v>
      </c>
      <c r="C1044" s="40">
        <v>100.1</v>
      </c>
      <c r="D1044" s="38">
        <v>20</v>
      </c>
      <c r="F1044" s="21" t="s">
        <v>185</v>
      </c>
      <c r="G1044" s="27">
        <f>VLOOKUP(F1044,'Validacion (Uso SMA)'!$A$1:$D$171,4,0)</f>
        <v>44</v>
      </c>
      <c r="H1044" s="21">
        <v>0.02</v>
      </c>
      <c r="I1044" s="21" t="s">
        <v>40</v>
      </c>
      <c r="J1044" s="22">
        <v>41109</v>
      </c>
      <c r="K1044" s="21" t="s">
        <v>397</v>
      </c>
      <c r="L1044" s="23" t="s">
        <v>25</v>
      </c>
      <c r="M1044" s="42" t="s">
        <v>23</v>
      </c>
      <c r="N1044" s="21" t="s">
        <v>23</v>
      </c>
      <c r="O1044" s="21" t="s">
        <v>23</v>
      </c>
    </row>
    <row r="1045" spans="1:16" x14ac:dyDescent="0.3">
      <c r="A1045" s="21" t="s">
        <v>6</v>
      </c>
      <c r="B1045" s="21" t="s">
        <v>431</v>
      </c>
      <c r="C1045" s="40">
        <v>100.1</v>
      </c>
      <c r="D1045" s="38">
        <v>20</v>
      </c>
      <c r="F1045" s="21" t="s">
        <v>89</v>
      </c>
      <c r="G1045" s="27">
        <f>VLOOKUP(F1045,'Validacion (Uso SMA)'!$A$1:$D$171,4,0)</f>
        <v>79</v>
      </c>
      <c r="H1045" s="21">
        <v>0.48899999999999999</v>
      </c>
      <c r="I1045" s="21" t="s">
        <v>40</v>
      </c>
      <c r="J1045" s="22">
        <v>41109</v>
      </c>
      <c r="K1045" s="21" t="s">
        <v>397</v>
      </c>
      <c r="L1045" s="23" t="s">
        <v>25</v>
      </c>
      <c r="M1045" s="42" t="s">
        <v>23</v>
      </c>
      <c r="N1045" s="21" t="s">
        <v>23</v>
      </c>
      <c r="O1045" s="21" t="s">
        <v>23</v>
      </c>
    </row>
    <row r="1046" spans="1:16" x14ac:dyDescent="0.3">
      <c r="A1046" s="21" t="s">
        <v>6</v>
      </c>
      <c r="B1046" s="21" t="s">
        <v>431</v>
      </c>
      <c r="C1046" s="40">
        <v>100.1</v>
      </c>
      <c r="D1046" s="38">
        <v>20</v>
      </c>
      <c r="F1046" s="21" t="s">
        <v>309</v>
      </c>
      <c r="G1046" s="27">
        <f>VLOOKUP(F1046,'Validacion (Uso SMA)'!$A$1:$D$171,4,0)</f>
        <v>129</v>
      </c>
      <c r="J1046" s="22">
        <v>41109</v>
      </c>
      <c r="K1046" s="21" t="s">
        <v>397</v>
      </c>
      <c r="L1046" s="21" t="s">
        <v>310</v>
      </c>
      <c r="M1046" s="21" t="s">
        <v>23</v>
      </c>
      <c r="N1046" s="21" t="s">
        <v>23</v>
      </c>
      <c r="O1046" s="21" t="s">
        <v>23</v>
      </c>
      <c r="P1046" s="24" t="s">
        <v>389</v>
      </c>
    </row>
    <row r="1047" spans="1:16" x14ac:dyDescent="0.3">
      <c r="A1047" s="21" t="s">
        <v>6</v>
      </c>
      <c r="B1047" s="21" t="s">
        <v>431</v>
      </c>
      <c r="C1047" s="40">
        <v>100.1</v>
      </c>
      <c r="D1047" s="38">
        <v>20</v>
      </c>
      <c r="F1047" s="21" t="s">
        <v>106</v>
      </c>
      <c r="G1047" s="27">
        <f>VLOOKUP(F1047,'Validacion (Uso SMA)'!$A$1:$D$171,4,0)</f>
        <v>132</v>
      </c>
      <c r="J1047" s="22">
        <v>41109</v>
      </c>
      <c r="K1047" s="21" t="s">
        <v>397</v>
      </c>
      <c r="L1047" s="21" t="s">
        <v>70</v>
      </c>
      <c r="M1047" s="21" t="s">
        <v>23</v>
      </c>
      <c r="N1047" s="21" t="s">
        <v>23</v>
      </c>
      <c r="O1047" s="21" t="s">
        <v>23</v>
      </c>
      <c r="P1047" s="24" t="s">
        <v>389</v>
      </c>
    </row>
    <row r="1048" spans="1:16" x14ac:dyDescent="0.3">
      <c r="A1048" s="21" t="s">
        <v>6</v>
      </c>
      <c r="B1048" s="21" t="s">
        <v>431</v>
      </c>
      <c r="C1048" s="40">
        <v>100.1</v>
      </c>
      <c r="D1048" s="38">
        <v>20</v>
      </c>
      <c r="F1048" s="21" t="s">
        <v>197</v>
      </c>
      <c r="G1048" s="27">
        <f>VLOOKUP(F1048,'Validacion (Uso SMA)'!$A$1:$D$171,4,0)</f>
        <v>52</v>
      </c>
      <c r="H1048" s="21">
        <v>0.13300000000000001</v>
      </c>
      <c r="I1048" s="21" t="s">
        <v>40</v>
      </c>
      <c r="J1048" s="22">
        <v>41109</v>
      </c>
      <c r="K1048" s="21" t="s">
        <v>397</v>
      </c>
      <c r="L1048" s="21" t="s">
        <v>375</v>
      </c>
      <c r="M1048" s="42" t="s">
        <v>23</v>
      </c>
      <c r="N1048" s="21" t="s">
        <v>23</v>
      </c>
      <c r="O1048" s="21" t="s">
        <v>23</v>
      </c>
    </row>
    <row r="1049" spans="1:16" x14ac:dyDescent="0.3">
      <c r="A1049" s="21" t="s">
        <v>6</v>
      </c>
      <c r="B1049" s="21" t="s">
        <v>431</v>
      </c>
      <c r="C1049" s="40">
        <v>100.1</v>
      </c>
      <c r="D1049" s="38">
        <v>20</v>
      </c>
      <c r="F1049" s="21" t="s">
        <v>74</v>
      </c>
      <c r="G1049" s="27">
        <f>VLOOKUP(F1049,'Validacion (Uso SMA)'!$A$1:$D$171,4,0)</f>
        <v>145</v>
      </c>
      <c r="H1049" s="21">
        <v>11</v>
      </c>
      <c r="I1049" s="21" t="s">
        <v>40</v>
      </c>
      <c r="J1049" s="22">
        <v>41109</v>
      </c>
      <c r="K1049" s="21" t="s">
        <v>397</v>
      </c>
      <c r="L1049" s="23" t="s">
        <v>25</v>
      </c>
      <c r="M1049" s="42" t="s">
        <v>23</v>
      </c>
      <c r="N1049" s="21" t="s">
        <v>23</v>
      </c>
      <c r="O1049" s="21" t="s">
        <v>23</v>
      </c>
    </row>
    <row r="1050" spans="1:16" x14ac:dyDescent="0.3">
      <c r="A1050" s="21" t="s">
        <v>6</v>
      </c>
      <c r="B1050" s="21" t="s">
        <v>431</v>
      </c>
      <c r="C1050" s="40">
        <v>100.1</v>
      </c>
      <c r="D1050" s="38">
        <v>20</v>
      </c>
      <c r="F1050" s="21" t="s">
        <v>209</v>
      </c>
      <c r="G1050" s="27">
        <f>VLOOKUP(F1050,'Validacion (Uso SMA)'!$A$1:$D$171,4,0)</f>
        <v>59</v>
      </c>
      <c r="J1050" s="22">
        <v>41109</v>
      </c>
      <c r="K1050" s="21" t="s">
        <v>397</v>
      </c>
      <c r="L1050" s="21" t="s">
        <v>436</v>
      </c>
      <c r="M1050" s="23" t="s">
        <v>23</v>
      </c>
      <c r="N1050" s="21" t="s">
        <v>23</v>
      </c>
      <c r="O1050" s="21" t="s">
        <v>23</v>
      </c>
      <c r="P1050" s="24" t="s">
        <v>389</v>
      </c>
    </row>
    <row r="1051" spans="1:16" x14ac:dyDescent="0.3">
      <c r="A1051" s="21" t="s">
        <v>6</v>
      </c>
      <c r="B1051" s="21" t="s">
        <v>431</v>
      </c>
      <c r="C1051" s="40">
        <v>100.1</v>
      </c>
      <c r="D1051" s="38">
        <v>20</v>
      </c>
      <c r="F1051" s="21" t="s">
        <v>114</v>
      </c>
      <c r="G1051" s="27">
        <f>VLOOKUP(F1051,'Validacion (Uso SMA)'!$A$1:$D$171,4,0)</f>
        <v>165</v>
      </c>
      <c r="J1051" s="22">
        <v>41109</v>
      </c>
      <c r="K1051" s="21" t="s">
        <v>397</v>
      </c>
      <c r="L1051" s="21" t="s">
        <v>117</v>
      </c>
      <c r="M1051" s="23" t="s">
        <v>23</v>
      </c>
      <c r="N1051" s="21" t="s">
        <v>23</v>
      </c>
      <c r="O1051" s="21" t="s">
        <v>23</v>
      </c>
      <c r="P1051" s="24" t="s">
        <v>389</v>
      </c>
    </row>
    <row r="1052" spans="1:16" x14ac:dyDescent="0.3">
      <c r="A1052" s="21" t="s">
        <v>6</v>
      </c>
      <c r="B1052" s="21" t="s">
        <v>431</v>
      </c>
      <c r="C1052" s="40">
        <v>100.1</v>
      </c>
      <c r="D1052" s="38">
        <v>20</v>
      </c>
      <c r="F1052" s="21" t="s">
        <v>99</v>
      </c>
      <c r="G1052" s="27">
        <f>VLOOKUP(F1052,'Validacion (Uso SMA)'!$A$1:$D$171,4,0)</f>
        <v>47</v>
      </c>
      <c r="J1052" s="22">
        <v>41109</v>
      </c>
      <c r="K1052" s="21" t="s">
        <v>398</v>
      </c>
      <c r="L1052" s="21" t="s">
        <v>375</v>
      </c>
      <c r="M1052" s="21" t="s">
        <v>23</v>
      </c>
      <c r="N1052" s="21" t="s">
        <v>23</v>
      </c>
      <c r="O1052" s="21" t="s">
        <v>23</v>
      </c>
      <c r="P1052" s="24" t="s">
        <v>389</v>
      </c>
    </row>
    <row r="1053" spans="1:16" x14ac:dyDescent="0.3">
      <c r="A1053" s="21" t="s">
        <v>6</v>
      </c>
      <c r="B1053" s="21" t="s">
        <v>432</v>
      </c>
      <c r="C1053" s="40">
        <v>100.1</v>
      </c>
      <c r="D1053" s="40">
        <v>100.1</v>
      </c>
      <c r="F1053" s="21" t="s">
        <v>425</v>
      </c>
      <c r="G1053" s="27">
        <f>VLOOKUP(F1053,'Validacion (Uso SMA)'!$A$1:$D$171,4,0)</f>
        <v>97</v>
      </c>
      <c r="H1053" s="21">
        <v>2.06</v>
      </c>
      <c r="I1053" s="21" t="s">
        <v>40</v>
      </c>
      <c r="J1053" s="22">
        <v>41109</v>
      </c>
      <c r="K1053" s="21" t="s">
        <v>399</v>
      </c>
      <c r="L1053" s="21" t="s">
        <v>27</v>
      </c>
      <c r="M1053" s="21" t="s">
        <v>23</v>
      </c>
      <c r="N1053" s="21" t="s">
        <v>381</v>
      </c>
      <c r="O1053" s="21" t="s">
        <v>450</v>
      </c>
    </row>
    <row r="1054" spans="1:16" x14ac:dyDescent="0.3">
      <c r="A1054" s="21" t="s">
        <v>6</v>
      </c>
      <c r="B1054" s="21" t="s">
        <v>432</v>
      </c>
      <c r="C1054" s="40">
        <v>100.1</v>
      </c>
      <c r="D1054" s="40">
        <v>100.1</v>
      </c>
      <c r="F1054" s="21" t="s">
        <v>309</v>
      </c>
      <c r="G1054" s="27">
        <f>VLOOKUP(F1054,'Validacion (Uso SMA)'!$A$1:$D$171,4,0)</f>
        <v>129</v>
      </c>
      <c r="H1054" s="21">
        <v>6.1</v>
      </c>
      <c r="I1054" s="21" t="s">
        <v>40</v>
      </c>
      <c r="J1054" s="22">
        <v>41109</v>
      </c>
      <c r="K1054" s="21" t="s">
        <v>399</v>
      </c>
      <c r="L1054" s="21" t="s">
        <v>310</v>
      </c>
      <c r="M1054" s="21" t="s">
        <v>381</v>
      </c>
      <c r="N1054" s="21" t="s">
        <v>23</v>
      </c>
      <c r="O1054" s="21" t="s">
        <v>23</v>
      </c>
    </row>
    <row r="1055" spans="1:16" x14ac:dyDescent="0.3">
      <c r="A1055" s="21" t="s">
        <v>6</v>
      </c>
      <c r="B1055" s="21" t="s">
        <v>432</v>
      </c>
      <c r="C1055" s="40">
        <v>100.1</v>
      </c>
      <c r="D1055" s="40">
        <v>100.1</v>
      </c>
      <c r="F1055" s="21" t="s">
        <v>444</v>
      </c>
      <c r="G1055" s="27">
        <f>VLOOKUP(F1055,'Validacion (Uso SMA)'!$A$1:$D$171,4,0)</f>
        <v>18</v>
      </c>
      <c r="H1055" s="41">
        <v>36.4</v>
      </c>
      <c r="I1055" s="21" t="s">
        <v>40</v>
      </c>
      <c r="J1055" s="22">
        <v>41109</v>
      </c>
      <c r="K1055" s="21" t="s">
        <v>399</v>
      </c>
      <c r="L1055" s="21" t="s">
        <v>27</v>
      </c>
      <c r="M1055" s="21" t="s">
        <v>23</v>
      </c>
      <c r="N1055" s="21" t="s">
        <v>381</v>
      </c>
      <c r="O1055" s="21" t="s">
        <v>450</v>
      </c>
    </row>
    <row r="1056" spans="1:16" x14ac:dyDescent="0.3">
      <c r="A1056" s="21" t="s">
        <v>6</v>
      </c>
      <c r="B1056" s="21" t="s">
        <v>432</v>
      </c>
      <c r="C1056" s="40">
        <v>100.1</v>
      </c>
      <c r="D1056" s="40">
        <v>100.1</v>
      </c>
      <c r="F1056" s="21" t="s">
        <v>441</v>
      </c>
      <c r="G1056" s="27">
        <f>VLOOKUP(F1056,'Validacion (Uso SMA)'!$A$1:$D$171,4,0)</f>
        <v>15</v>
      </c>
      <c r="H1056" s="41">
        <v>20.2</v>
      </c>
      <c r="I1056" s="21" t="s">
        <v>40</v>
      </c>
      <c r="J1056" s="22">
        <v>41109</v>
      </c>
      <c r="K1056" s="21" t="s">
        <v>399</v>
      </c>
      <c r="L1056" s="21" t="s">
        <v>27</v>
      </c>
      <c r="M1056" s="21" t="s">
        <v>23</v>
      </c>
      <c r="N1056" s="21" t="s">
        <v>381</v>
      </c>
      <c r="O1056" s="21" t="s">
        <v>450</v>
      </c>
    </row>
    <row r="1057" spans="1:16" x14ac:dyDescent="0.3">
      <c r="A1057" s="21" t="s">
        <v>6</v>
      </c>
      <c r="B1057" s="21" t="s">
        <v>432</v>
      </c>
      <c r="C1057" s="40">
        <v>100.1</v>
      </c>
      <c r="D1057" s="40">
        <v>100.1</v>
      </c>
      <c r="F1057" s="21" t="s">
        <v>442</v>
      </c>
      <c r="G1057" s="27">
        <f>VLOOKUP(F1057,'Validacion (Uso SMA)'!$A$1:$D$171,4,0)</f>
        <v>16</v>
      </c>
      <c r="H1057" s="41">
        <v>10.5</v>
      </c>
      <c r="I1057" s="21" t="s">
        <v>40</v>
      </c>
      <c r="J1057" s="22">
        <v>41109</v>
      </c>
      <c r="K1057" s="21" t="s">
        <v>399</v>
      </c>
      <c r="L1057" s="21" t="s">
        <v>27</v>
      </c>
      <c r="M1057" s="21" t="s">
        <v>23</v>
      </c>
      <c r="N1057" s="21" t="s">
        <v>381</v>
      </c>
      <c r="O1057" s="21" t="s">
        <v>450</v>
      </c>
    </row>
    <row r="1058" spans="1:16" x14ac:dyDescent="0.3">
      <c r="A1058" s="21" t="s">
        <v>6</v>
      </c>
      <c r="B1058" s="21" t="s">
        <v>432</v>
      </c>
      <c r="C1058" s="40">
        <v>100.1</v>
      </c>
      <c r="D1058" s="40">
        <v>100.1</v>
      </c>
      <c r="F1058" s="21" t="s">
        <v>440</v>
      </c>
      <c r="G1058" s="27">
        <f>VLOOKUP(F1058,'Validacion (Uso SMA)'!$A$1:$D$171,4,0)</f>
        <v>14</v>
      </c>
      <c r="H1058" s="41">
        <v>16.7</v>
      </c>
      <c r="I1058" s="21" t="s">
        <v>40</v>
      </c>
      <c r="J1058" s="22">
        <v>41109</v>
      </c>
      <c r="K1058" s="21" t="s">
        <v>399</v>
      </c>
      <c r="L1058" s="21" t="s">
        <v>27</v>
      </c>
      <c r="M1058" s="21" t="s">
        <v>23</v>
      </c>
      <c r="N1058" s="21" t="s">
        <v>381</v>
      </c>
      <c r="O1058" s="21" t="s">
        <v>450</v>
      </c>
    </row>
    <row r="1059" spans="1:16" x14ac:dyDescent="0.3">
      <c r="A1059" s="21" t="s">
        <v>6</v>
      </c>
      <c r="B1059" s="21" t="s">
        <v>432</v>
      </c>
      <c r="C1059" s="40">
        <v>100.1</v>
      </c>
      <c r="D1059" s="40">
        <v>100.1</v>
      </c>
      <c r="F1059" s="21" t="s">
        <v>443</v>
      </c>
      <c r="G1059" s="27">
        <f>VLOOKUP(F1059,'Validacion (Uso SMA)'!$A$1:$D$171,4,0)</f>
        <v>17</v>
      </c>
      <c r="H1059" s="41">
        <v>15.9</v>
      </c>
      <c r="I1059" s="21" t="s">
        <v>40</v>
      </c>
      <c r="J1059" s="22">
        <v>41109</v>
      </c>
      <c r="K1059" s="21" t="s">
        <v>399</v>
      </c>
      <c r="L1059" s="21" t="s">
        <v>27</v>
      </c>
      <c r="M1059" s="21" t="s">
        <v>23</v>
      </c>
      <c r="N1059" s="21" t="s">
        <v>381</v>
      </c>
      <c r="O1059" s="21" t="s">
        <v>450</v>
      </c>
    </row>
    <row r="1060" spans="1:16" x14ac:dyDescent="0.3">
      <c r="A1060" s="21" t="s">
        <v>6</v>
      </c>
      <c r="B1060" s="21" t="s">
        <v>432</v>
      </c>
      <c r="C1060" s="40">
        <v>100.1</v>
      </c>
      <c r="D1060" s="40">
        <v>100.1</v>
      </c>
      <c r="F1060" s="21" t="s">
        <v>446</v>
      </c>
      <c r="G1060" s="27">
        <f>VLOOKUP(F1060,'Validacion (Uso SMA)'!$A$1:$D$171,4,0)</f>
        <v>83</v>
      </c>
      <c r="H1060" s="41">
        <v>0</v>
      </c>
      <c r="I1060" s="21" t="s">
        <v>40</v>
      </c>
      <c r="J1060" s="22">
        <v>41109</v>
      </c>
      <c r="K1060" s="21" t="s">
        <v>399</v>
      </c>
      <c r="L1060" s="21" t="s">
        <v>27</v>
      </c>
      <c r="M1060" s="21" t="s">
        <v>23</v>
      </c>
      <c r="N1060" s="21" t="s">
        <v>381</v>
      </c>
      <c r="O1060" s="21" t="s">
        <v>450</v>
      </c>
    </row>
    <row r="1061" spans="1:16" x14ac:dyDescent="0.3">
      <c r="A1061" s="21" t="s">
        <v>6</v>
      </c>
      <c r="B1061" s="21" t="s">
        <v>432</v>
      </c>
      <c r="C1061" s="40">
        <v>100.1</v>
      </c>
      <c r="D1061" s="40">
        <v>100.1</v>
      </c>
      <c r="F1061" s="21" t="s">
        <v>445</v>
      </c>
      <c r="G1061" s="27">
        <f>VLOOKUP(F1061,'Validacion (Uso SMA)'!$A$1:$D$171,4,0)</f>
        <v>92</v>
      </c>
      <c r="H1061" s="41">
        <v>0.3</v>
      </c>
      <c r="I1061" s="21" t="s">
        <v>40</v>
      </c>
      <c r="J1061" s="22">
        <v>41109</v>
      </c>
      <c r="K1061" s="21" t="s">
        <v>399</v>
      </c>
      <c r="L1061" s="21" t="s">
        <v>27</v>
      </c>
      <c r="M1061" s="21" t="s">
        <v>23</v>
      </c>
      <c r="N1061" s="21" t="s">
        <v>381</v>
      </c>
      <c r="O1061" s="21" t="s">
        <v>450</v>
      </c>
    </row>
    <row r="1062" spans="1:16" x14ac:dyDescent="0.3">
      <c r="A1062" s="21" t="s">
        <v>6</v>
      </c>
      <c r="B1062" s="21" t="s">
        <v>431</v>
      </c>
      <c r="C1062" s="40">
        <v>101.06</v>
      </c>
      <c r="D1062" s="38">
        <v>20</v>
      </c>
      <c r="F1062" s="21" t="s">
        <v>12</v>
      </c>
      <c r="G1062" s="27">
        <f>VLOOKUP(F1062,'Validacion (Uso SMA)'!$A$1:$D$171,4,0)</f>
        <v>154</v>
      </c>
      <c r="H1062" s="21">
        <v>18.2</v>
      </c>
      <c r="I1062" s="21" t="s">
        <v>40</v>
      </c>
      <c r="J1062" s="22">
        <v>41290</v>
      </c>
      <c r="K1062" s="21" t="s">
        <v>397</v>
      </c>
      <c r="L1062" s="21" t="s">
        <v>24</v>
      </c>
      <c r="M1062" s="42" t="s">
        <v>449</v>
      </c>
      <c r="N1062" s="21" t="s">
        <v>23</v>
      </c>
      <c r="O1062" s="21" t="s">
        <v>23</v>
      </c>
    </row>
    <row r="1063" spans="1:16" x14ac:dyDescent="0.3">
      <c r="A1063" s="21" t="s">
        <v>6</v>
      </c>
      <c r="B1063" s="21" t="s">
        <v>431</v>
      </c>
      <c r="C1063" s="40">
        <v>101.06</v>
      </c>
      <c r="D1063" s="38">
        <v>20</v>
      </c>
      <c r="F1063" s="21" t="s">
        <v>294</v>
      </c>
      <c r="G1063" s="27">
        <f>VLOOKUP(F1063,'Validacion (Uso SMA)'!$A$1:$D$171,4,0)</f>
        <v>120</v>
      </c>
      <c r="H1063" s="21">
        <v>4.9000000000000004</v>
      </c>
      <c r="I1063" s="21" t="s">
        <v>40</v>
      </c>
      <c r="J1063" s="22">
        <v>41290</v>
      </c>
      <c r="K1063" s="21" t="s">
        <v>397</v>
      </c>
      <c r="L1063" s="23" t="s">
        <v>25</v>
      </c>
      <c r="M1063" s="42" t="s">
        <v>449</v>
      </c>
      <c r="N1063" s="21" t="s">
        <v>23</v>
      </c>
      <c r="O1063" s="21" t="s">
        <v>23</v>
      </c>
    </row>
    <row r="1064" spans="1:16" x14ac:dyDescent="0.3">
      <c r="A1064" s="21" t="s">
        <v>6</v>
      </c>
      <c r="B1064" s="21" t="s">
        <v>431</v>
      </c>
      <c r="C1064" s="40">
        <v>101.06</v>
      </c>
      <c r="D1064" s="38">
        <v>20</v>
      </c>
      <c r="F1064" s="21" t="s">
        <v>185</v>
      </c>
      <c r="G1064" s="27">
        <f>VLOOKUP(F1064,'Validacion (Uso SMA)'!$A$1:$D$171,4,0)</f>
        <v>44</v>
      </c>
      <c r="H1064" s="21">
        <v>0.02</v>
      </c>
      <c r="I1064" s="21" t="s">
        <v>40</v>
      </c>
      <c r="J1064" s="22">
        <v>41290</v>
      </c>
      <c r="K1064" s="21" t="s">
        <v>397</v>
      </c>
      <c r="L1064" s="23" t="s">
        <v>25</v>
      </c>
      <c r="M1064" s="42" t="s">
        <v>23</v>
      </c>
      <c r="N1064" s="21" t="s">
        <v>23</v>
      </c>
      <c r="O1064" s="21" t="s">
        <v>23</v>
      </c>
    </row>
    <row r="1065" spans="1:16" x14ac:dyDescent="0.3">
      <c r="A1065" s="21" t="s">
        <v>6</v>
      </c>
      <c r="B1065" s="21" t="s">
        <v>431</v>
      </c>
      <c r="C1065" s="40">
        <v>101.06</v>
      </c>
      <c r="D1065" s="38">
        <v>20</v>
      </c>
      <c r="F1065" s="21" t="s">
        <v>89</v>
      </c>
      <c r="G1065" s="27">
        <f>VLOOKUP(F1065,'Validacion (Uso SMA)'!$A$1:$D$171,4,0)</f>
        <v>79</v>
      </c>
      <c r="H1065" s="21">
        <v>0.48899999999999999</v>
      </c>
      <c r="I1065" s="21" t="s">
        <v>40</v>
      </c>
      <c r="J1065" s="22">
        <v>41290</v>
      </c>
      <c r="K1065" s="21" t="s">
        <v>397</v>
      </c>
      <c r="L1065" s="23" t="s">
        <v>25</v>
      </c>
      <c r="M1065" s="42" t="s">
        <v>23</v>
      </c>
      <c r="N1065" s="21" t="s">
        <v>23</v>
      </c>
      <c r="O1065" s="21" t="s">
        <v>23</v>
      </c>
    </row>
    <row r="1066" spans="1:16" x14ac:dyDescent="0.3">
      <c r="A1066" s="21" t="s">
        <v>6</v>
      </c>
      <c r="B1066" s="21" t="s">
        <v>431</v>
      </c>
      <c r="C1066" s="40">
        <v>101.06</v>
      </c>
      <c r="D1066" s="38">
        <v>20</v>
      </c>
      <c r="F1066" s="21" t="s">
        <v>309</v>
      </c>
      <c r="G1066" s="27">
        <f>VLOOKUP(F1066,'Validacion (Uso SMA)'!$A$1:$D$171,4,0)</f>
        <v>129</v>
      </c>
      <c r="J1066" s="22">
        <v>41290</v>
      </c>
      <c r="K1066" s="21" t="s">
        <v>397</v>
      </c>
      <c r="L1066" s="21" t="s">
        <v>310</v>
      </c>
      <c r="M1066" s="21" t="s">
        <v>23</v>
      </c>
      <c r="N1066" s="21" t="s">
        <v>23</v>
      </c>
      <c r="O1066" s="21" t="s">
        <v>23</v>
      </c>
      <c r="P1066" s="24" t="s">
        <v>389</v>
      </c>
    </row>
    <row r="1067" spans="1:16" x14ac:dyDescent="0.3">
      <c r="A1067" s="21" t="s">
        <v>6</v>
      </c>
      <c r="B1067" s="21" t="s">
        <v>431</v>
      </c>
      <c r="C1067" s="40">
        <v>101.06</v>
      </c>
      <c r="D1067" s="38">
        <v>20</v>
      </c>
      <c r="F1067" s="21" t="s">
        <v>106</v>
      </c>
      <c r="G1067" s="27">
        <f>VLOOKUP(F1067,'Validacion (Uso SMA)'!$A$1:$D$171,4,0)</f>
        <v>132</v>
      </c>
      <c r="J1067" s="22">
        <v>41290</v>
      </c>
      <c r="K1067" s="21" t="s">
        <v>397</v>
      </c>
      <c r="L1067" s="21" t="s">
        <v>70</v>
      </c>
      <c r="M1067" s="21" t="s">
        <v>23</v>
      </c>
      <c r="N1067" s="21" t="s">
        <v>23</v>
      </c>
      <c r="O1067" s="21" t="s">
        <v>23</v>
      </c>
      <c r="P1067" s="24" t="s">
        <v>389</v>
      </c>
    </row>
    <row r="1068" spans="1:16" x14ac:dyDescent="0.3">
      <c r="A1068" s="21" t="s">
        <v>6</v>
      </c>
      <c r="B1068" s="21" t="s">
        <v>431</v>
      </c>
      <c r="C1068" s="40">
        <v>101.06</v>
      </c>
      <c r="D1068" s="38">
        <v>20</v>
      </c>
      <c r="F1068" s="21" t="s">
        <v>197</v>
      </c>
      <c r="G1068" s="27">
        <f>VLOOKUP(F1068,'Validacion (Uso SMA)'!$A$1:$D$171,4,0)</f>
        <v>52</v>
      </c>
      <c r="H1068" s="21">
        <v>0.13300000000000001</v>
      </c>
      <c r="I1068" s="21" t="s">
        <v>40</v>
      </c>
      <c r="J1068" s="22">
        <v>41290</v>
      </c>
      <c r="K1068" s="21" t="s">
        <v>397</v>
      </c>
      <c r="L1068" s="21" t="s">
        <v>375</v>
      </c>
      <c r="M1068" s="42" t="s">
        <v>23</v>
      </c>
      <c r="N1068" s="21" t="s">
        <v>23</v>
      </c>
      <c r="O1068" s="21" t="s">
        <v>23</v>
      </c>
    </row>
    <row r="1069" spans="1:16" x14ac:dyDescent="0.3">
      <c r="A1069" s="21" t="s">
        <v>6</v>
      </c>
      <c r="B1069" s="21" t="s">
        <v>431</v>
      </c>
      <c r="C1069" s="40">
        <v>101.06</v>
      </c>
      <c r="D1069" s="38">
        <v>20</v>
      </c>
      <c r="F1069" s="21" t="s">
        <v>74</v>
      </c>
      <c r="G1069" s="27">
        <f>VLOOKUP(F1069,'Validacion (Uso SMA)'!$A$1:$D$171,4,0)</f>
        <v>145</v>
      </c>
      <c r="H1069" s="21">
        <v>11</v>
      </c>
      <c r="I1069" s="21" t="s">
        <v>40</v>
      </c>
      <c r="J1069" s="22">
        <v>41290</v>
      </c>
      <c r="K1069" s="21" t="s">
        <v>397</v>
      </c>
      <c r="L1069" s="23" t="s">
        <v>25</v>
      </c>
      <c r="M1069" s="42" t="s">
        <v>23</v>
      </c>
      <c r="N1069" s="21" t="s">
        <v>23</v>
      </c>
      <c r="O1069" s="21" t="s">
        <v>23</v>
      </c>
    </row>
    <row r="1070" spans="1:16" x14ac:dyDescent="0.3">
      <c r="A1070" s="21" t="s">
        <v>6</v>
      </c>
      <c r="B1070" s="21" t="s">
        <v>431</v>
      </c>
      <c r="C1070" s="40">
        <v>101.06</v>
      </c>
      <c r="D1070" s="38">
        <v>20</v>
      </c>
      <c r="F1070" s="21" t="s">
        <v>209</v>
      </c>
      <c r="G1070" s="27">
        <f>VLOOKUP(F1070,'Validacion (Uso SMA)'!$A$1:$D$171,4,0)</f>
        <v>59</v>
      </c>
      <c r="J1070" s="22">
        <v>41290</v>
      </c>
      <c r="K1070" s="21" t="s">
        <v>397</v>
      </c>
      <c r="L1070" s="21" t="s">
        <v>436</v>
      </c>
      <c r="M1070" s="23" t="s">
        <v>23</v>
      </c>
      <c r="N1070" s="21" t="s">
        <v>23</v>
      </c>
      <c r="O1070" s="21" t="s">
        <v>23</v>
      </c>
      <c r="P1070" s="24" t="s">
        <v>389</v>
      </c>
    </row>
    <row r="1071" spans="1:16" x14ac:dyDescent="0.3">
      <c r="A1071" s="21" t="s">
        <v>6</v>
      </c>
      <c r="B1071" s="21" t="s">
        <v>431</v>
      </c>
      <c r="C1071" s="40">
        <v>101.06</v>
      </c>
      <c r="D1071" s="38">
        <v>20</v>
      </c>
      <c r="F1071" s="21" t="s">
        <v>114</v>
      </c>
      <c r="G1071" s="27">
        <f>VLOOKUP(F1071,'Validacion (Uso SMA)'!$A$1:$D$171,4,0)</f>
        <v>165</v>
      </c>
      <c r="J1071" s="22">
        <v>41290</v>
      </c>
      <c r="K1071" s="21" t="s">
        <v>397</v>
      </c>
      <c r="L1071" s="21" t="s">
        <v>117</v>
      </c>
      <c r="M1071" s="23" t="s">
        <v>23</v>
      </c>
      <c r="N1071" s="21" t="s">
        <v>23</v>
      </c>
      <c r="O1071" s="21" t="s">
        <v>23</v>
      </c>
      <c r="P1071" s="24" t="s">
        <v>389</v>
      </c>
    </row>
    <row r="1072" spans="1:16" x14ac:dyDescent="0.3">
      <c r="A1072" s="21" t="s">
        <v>6</v>
      </c>
      <c r="B1072" s="21" t="s">
        <v>431</v>
      </c>
      <c r="C1072" s="40">
        <v>101.06</v>
      </c>
      <c r="D1072" s="38">
        <v>20</v>
      </c>
      <c r="F1072" s="21" t="s">
        <v>99</v>
      </c>
      <c r="G1072" s="27">
        <f>VLOOKUP(F1072,'Validacion (Uso SMA)'!$A$1:$D$171,4,0)</f>
        <v>47</v>
      </c>
      <c r="J1072" s="22">
        <v>41290</v>
      </c>
      <c r="K1072" s="21" t="s">
        <v>398</v>
      </c>
      <c r="L1072" s="21" t="s">
        <v>375</v>
      </c>
      <c r="M1072" s="21" t="s">
        <v>23</v>
      </c>
      <c r="N1072" s="21" t="s">
        <v>23</v>
      </c>
      <c r="O1072" s="21" t="s">
        <v>23</v>
      </c>
      <c r="P1072" s="24" t="s">
        <v>389</v>
      </c>
    </row>
    <row r="1073" spans="1:16" x14ac:dyDescent="0.3">
      <c r="A1073" s="21" t="s">
        <v>6</v>
      </c>
      <c r="B1073" s="21" t="s">
        <v>432</v>
      </c>
      <c r="C1073" s="40">
        <v>101.06</v>
      </c>
      <c r="D1073" s="40">
        <v>101.06</v>
      </c>
      <c r="F1073" s="21" t="s">
        <v>425</v>
      </c>
      <c r="G1073" s="27">
        <f>VLOOKUP(F1073,'Validacion (Uso SMA)'!$A$1:$D$171,4,0)</f>
        <v>97</v>
      </c>
      <c r="H1073" s="21">
        <v>2.19</v>
      </c>
      <c r="I1073" s="21" t="s">
        <v>40</v>
      </c>
      <c r="J1073" s="22">
        <v>41290</v>
      </c>
      <c r="K1073" s="21" t="s">
        <v>399</v>
      </c>
      <c r="L1073" s="21" t="s">
        <v>27</v>
      </c>
      <c r="M1073" s="21" t="s">
        <v>23</v>
      </c>
      <c r="N1073" s="21" t="s">
        <v>381</v>
      </c>
      <c r="O1073" s="21" t="s">
        <v>450</v>
      </c>
    </row>
    <row r="1074" spans="1:16" x14ac:dyDescent="0.3">
      <c r="A1074" s="21" t="s">
        <v>6</v>
      </c>
      <c r="B1074" s="21" t="s">
        <v>432</v>
      </c>
      <c r="C1074" s="40">
        <v>101.06</v>
      </c>
      <c r="D1074" s="40">
        <v>101.06</v>
      </c>
      <c r="F1074" s="21" t="s">
        <v>309</v>
      </c>
      <c r="G1074" s="27">
        <f>VLOOKUP(F1074,'Validacion (Uso SMA)'!$A$1:$D$171,4,0)</f>
        <v>129</v>
      </c>
      <c r="H1074" s="41">
        <v>6</v>
      </c>
      <c r="I1074" s="21" t="s">
        <v>40</v>
      </c>
      <c r="J1074" s="22">
        <v>41290</v>
      </c>
      <c r="K1074" s="21" t="s">
        <v>399</v>
      </c>
      <c r="L1074" s="21" t="s">
        <v>310</v>
      </c>
      <c r="M1074" s="21" t="s">
        <v>381</v>
      </c>
      <c r="N1074" s="21" t="s">
        <v>23</v>
      </c>
      <c r="O1074" s="21" t="s">
        <v>23</v>
      </c>
    </row>
    <row r="1075" spans="1:16" x14ac:dyDescent="0.3">
      <c r="A1075" s="21" t="s">
        <v>6</v>
      </c>
      <c r="B1075" s="21" t="s">
        <v>432</v>
      </c>
      <c r="C1075" s="40">
        <v>101.06</v>
      </c>
      <c r="D1075" s="40">
        <v>101.06</v>
      </c>
      <c r="F1075" s="21" t="s">
        <v>444</v>
      </c>
      <c r="G1075" s="27">
        <f>VLOOKUP(F1075,'Validacion (Uso SMA)'!$A$1:$D$171,4,0)</f>
        <v>18</v>
      </c>
      <c r="H1075" s="41">
        <v>36.4</v>
      </c>
      <c r="I1075" s="21" t="s">
        <v>40</v>
      </c>
      <c r="J1075" s="22">
        <v>41290</v>
      </c>
      <c r="K1075" s="21" t="s">
        <v>399</v>
      </c>
      <c r="L1075" s="21" t="s">
        <v>27</v>
      </c>
      <c r="M1075" s="21" t="s">
        <v>23</v>
      </c>
      <c r="N1075" s="21" t="s">
        <v>381</v>
      </c>
      <c r="O1075" s="21" t="s">
        <v>450</v>
      </c>
    </row>
    <row r="1076" spans="1:16" x14ac:dyDescent="0.3">
      <c r="A1076" s="21" t="s">
        <v>6</v>
      </c>
      <c r="B1076" s="21" t="s">
        <v>432</v>
      </c>
      <c r="C1076" s="40">
        <v>101.06</v>
      </c>
      <c r="D1076" s="40">
        <v>101.06</v>
      </c>
      <c r="F1076" s="21" t="s">
        <v>441</v>
      </c>
      <c r="G1076" s="27">
        <f>VLOOKUP(F1076,'Validacion (Uso SMA)'!$A$1:$D$171,4,0)</f>
        <v>15</v>
      </c>
      <c r="H1076" s="41">
        <v>20.2</v>
      </c>
      <c r="I1076" s="21" t="s">
        <v>40</v>
      </c>
      <c r="J1076" s="22">
        <v>41290</v>
      </c>
      <c r="K1076" s="21" t="s">
        <v>399</v>
      </c>
      <c r="L1076" s="21" t="s">
        <v>27</v>
      </c>
      <c r="M1076" s="21" t="s">
        <v>23</v>
      </c>
      <c r="N1076" s="21" t="s">
        <v>381</v>
      </c>
      <c r="O1076" s="21" t="s">
        <v>450</v>
      </c>
    </row>
    <row r="1077" spans="1:16" x14ac:dyDescent="0.3">
      <c r="A1077" s="21" t="s">
        <v>6</v>
      </c>
      <c r="B1077" s="21" t="s">
        <v>432</v>
      </c>
      <c r="C1077" s="40">
        <v>101.06</v>
      </c>
      <c r="D1077" s="40">
        <v>101.06</v>
      </c>
      <c r="F1077" s="21" t="s">
        <v>442</v>
      </c>
      <c r="G1077" s="27">
        <f>VLOOKUP(F1077,'Validacion (Uso SMA)'!$A$1:$D$171,4,0)</f>
        <v>16</v>
      </c>
      <c r="H1077" s="41">
        <v>10.5</v>
      </c>
      <c r="I1077" s="21" t="s">
        <v>40</v>
      </c>
      <c r="J1077" s="22">
        <v>41290</v>
      </c>
      <c r="K1077" s="21" t="s">
        <v>399</v>
      </c>
      <c r="L1077" s="21" t="s">
        <v>27</v>
      </c>
      <c r="M1077" s="21" t="s">
        <v>23</v>
      </c>
      <c r="N1077" s="21" t="s">
        <v>381</v>
      </c>
      <c r="O1077" s="21" t="s">
        <v>450</v>
      </c>
    </row>
    <row r="1078" spans="1:16" x14ac:dyDescent="0.3">
      <c r="A1078" s="21" t="s">
        <v>6</v>
      </c>
      <c r="B1078" s="21" t="s">
        <v>432</v>
      </c>
      <c r="C1078" s="40">
        <v>101.06</v>
      </c>
      <c r="D1078" s="40">
        <v>101.06</v>
      </c>
      <c r="F1078" s="21" t="s">
        <v>440</v>
      </c>
      <c r="G1078" s="27">
        <f>VLOOKUP(F1078,'Validacion (Uso SMA)'!$A$1:$D$171,4,0)</f>
        <v>14</v>
      </c>
      <c r="H1078" s="41">
        <v>16.7</v>
      </c>
      <c r="I1078" s="21" t="s">
        <v>40</v>
      </c>
      <c r="J1078" s="22">
        <v>41290</v>
      </c>
      <c r="K1078" s="21" t="s">
        <v>399</v>
      </c>
      <c r="L1078" s="21" t="s">
        <v>27</v>
      </c>
      <c r="M1078" s="21" t="s">
        <v>23</v>
      </c>
      <c r="N1078" s="21" t="s">
        <v>381</v>
      </c>
      <c r="O1078" s="21" t="s">
        <v>450</v>
      </c>
    </row>
    <row r="1079" spans="1:16" x14ac:dyDescent="0.3">
      <c r="A1079" s="21" t="s">
        <v>6</v>
      </c>
      <c r="B1079" s="21" t="s">
        <v>432</v>
      </c>
      <c r="C1079" s="40">
        <v>101.06</v>
      </c>
      <c r="D1079" s="40">
        <v>101.06</v>
      </c>
      <c r="F1079" s="21" t="s">
        <v>443</v>
      </c>
      <c r="G1079" s="27">
        <f>VLOOKUP(F1079,'Validacion (Uso SMA)'!$A$1:$D$171,4,0)</f>
        <v>17</v>
      </c>
      <c r="H1079" s="41">
        <v>15.9</v>
      </c>
      <c r="I1079" s="21" t="s">
        <v>40</v>
      </c>
      <c r="J1079" s="22">
        <v>41290</v>
      </c>
      <c r="K1079" s="21" t="s">
        <v>399</v>
      </c>
      <c r="L1079" s="21" t="s">
        <v>27</v>
      </c>
      <c r="M1079" s="21" t="s">
        <v>23</v>
      </c>
      <c r="N1079" s="21" t="s">
        <v>381</v>
      </c>
      <c r="O1079" s="21" t="s">
        <v>450</v>
      </c>
    </row>
    <row r="1080" spans="1:16" x14ac:dyDescent="0.3">
      <c r="A1080" s="21" t="s">
        <v>6</v>
      </c>
      <c r="B1080" s="21" t="s">
        <v>432</v>
      </c>
      <c r="C1080" s="40">
        <v>101.06</v>
      </c>
      <c r="D1080" s="40">
        <v>101.06</v>
      </c>
      <c r="F1080" s="21" t="s">
        <v>446</v>
      </c>
      <c r="G1080" s="27">
        <f>VLOOKUP(F1080,'Validacion (Uso SMA)'!$A$1:$D$171,4,0)</f>
        <v>83</v>
      </c>
      <c r="H1080" s="41">
        <v>0</v>
      </c>
      <c r="I1080" s="21" t="s">
        <v>40</v>
      </c>
      <c r="J1080" s="22">
        <v>41290</v>
      </c>
      <c r="K1080" s="21" t="s">
        <v>399</v>
      </c>
      <c r="L1080" s="21" t="s">
        <v>27</v>
      </c>
      <c r="M1080" s="21" t="s">
        <v>23</v>
      </c>
      <c r="N1080" s="21" t="s">
        <v>381</v>
      </c>
      <c r="O1080" s="21" t="s">
        <v>450</v>
      </c>
    </row>
    <row r="1081" spans="1:16" x14ac:dyDescent="0.3">
      <c r="A1081" s="21" t="s">
        <v>6</v>
      </c>
      <c r="B1081" s="21" t="s">
        <v>432</v>
      </c>
      <c r="C1081" s="40">
        <v>101.06</v>
      </c>
      <c r="D1081" s="40">
        <v>101.06</v>
      </c>
      <c r="F1081" s="21" t="s">
        <v>445</v>
      </c>
      <c r="G1081" s="27">
        <f>VLOOKUP(F1081,'Validacion (Uso SMA)'!$A$1:$D$171,4,0)</f>
        <v>92</v>
      </c>
      <c r="H1081" s="41">
        <v>0.3</v>
      </c>
      <c r="I1081" s="21" t="s">
        <v>40</v>
      </c>
      <c r="J1081" s="22">
        <v>41290</v>
      </c>
      <c r="K1081" s="21" t="s">
        <v>399</v>
      </c>
      <c r="L1081" s="21" t="s">
        <v>27</v>
      </c>
      <c r="M1081" s="21" t="s">
        <v>23</v>
      </c>
      <c r="N1081" s="21" t="s">
        <v>381</v>
      </c>
      <c r="O1081" s="21" t="s">
        <v>450</v>
      </c>
    </row>
    <row r="1082" spans="1:16" x14ac:dyDescent="0.3">
      <c r="A1082" s="21" t="s">
        <v>6</v>
      </c>
      <c r="B1082" s="21" t="s">
        <v>431</v>
      </c>
      <c r="C1082" s="40">
        <v>99.87</v>
      </c>
      <c r="D1082" s="38">
        <v>20</v>
      </c>
      <c r="F1082" s="21" t="s">
        <v>12</v>
      </c>
      <c r="G1082" s="27">
        <f>VLOOKUP(F1082,'Validacion (Uso SMA)'!$A$1:$D$171,4,0)</f>
        <v>154</v>
      </c>
      <c r="H1082" s="21">
        <v>18.100000000000001</v>
      </c>
      <c r="I1082" s="21" t="s">
        <v>40</v>
      </c>
      <c r="J1082" s="22">
        <v>41470</v>
      </c>
      <c r="K1082" s="21" t="s">
        <v>397</v>
      </c>
      <c r="L1082" s="21" t="s">
        <v>24</v>
      </c>
      <c r="M1082" s="42" t="s">
        <v>449</v>
      </c>
      <c r="N1082" s="21" t="s">
        <v>23</v>
      </c>
      <c r="O1082" s="21" t="s">
        <v>23</v>
      </c>
    </row>
    <row r="1083" spans="1:16" x14ac:dyDescent="0.3">
      <c r="A1083" s="21" t="s">
        <v>6</v>
      </c>
      <c r="B1083" s="21" t="s">
        <v>431</v>
      </c>
      <c r="C1083" s="40">
        <v>99.87</v>
      </c>
      <c r="D1083" s="38">
        <v>20</v>
      </c>
      <c r="F1083" s="21" t="s">
        <v>294</v>
      </c>
      <c r="G1083" s="27">
        <f>VLOOKUP(F1083,'Validacion (Uso SMA)'!$A$1:$D$171,4,0)</f>
        <v>120</v>
      </c>
      <c r="H1083" s="21">
        <v>4.9000000000000004</v>
      </c>
      <c r="I1083" s="21" t="s">
        <v>40</v>
      </c>
      <c r="J1083" s="22">
        <v>41470</v>
      </c>
      <c r="K1083" s="21" t="s">
        <v>397</v>
      </c>
      <c r="L1083" s="23" t="s">
        <v>25</v>
      </c>
      <c r="M1083" s="42" t="s">
        <v>449</v>
      </c>
      <c r="N1083" s="21" t="s">
        <v>23</v>
      </c>
      <c r="O1083" s="21" t="s">
        <v>23</v>
      </c>
    </row>
    <row r="1084" spans="1:16" x14ac:dyDescent="0.3">
      <c r="A1084" s="21" t="s">
        <v>6</v>
      </c>
      <c r="B1084" s="21" t="s">
        <v>431</v>
      </c>
      <c r="C1084" s="40">
        <v>99.87</v>
      </c>
      <c r="D1084" s="38">
        <v>20</v>
      </c>
      <c r="F1084" s="21" t="s">
        <v>185</v>
      </c>
      <c r="G1084" s="27">
        <f>VLOOKUP(F1084,'Validacion (Uso SMA)'!$A$1:$D$171,4,0)</f>
        <v>44</v>
      </c>
      <c r="H1084" s="21">
        <v>0.02</v>
      </c>
      <c r="I1084" s="21" t="s">
        <v>40</v>
      </c>
      <c r="J1084" s="22">
        <v>41470</v>
      </c>
      <c r="K1084" s="21" t="s">
        <v>397</v>
      </c>
      <c r="L1084" s="23" t="s">
        <v>25</v>
      </c>
      <c r="M1084" s="42" t="s">
        <v>23</v>
      </c>
      <c r="N1084" s="21" t="s">
        <v>23</v>
      </c>
      <c r="O1084" s="21" t="s">
        <v>23</v>
      </c>
    </row>
    <row r="1085" spans="1:16" x14ac:dyDescent="0.3">
      <c r="A1085" s="21" t="s">
        <v>6</v>
      </c>
      <c r="B1085" s="21" t="s">
        <v>431</v>
      </c>
      <c r="C1085" s="40">
        <v>99.87</v>
      </c>
      <c r="D1085" s="38">
        <v>20</v>
      </c>
      <c r="F1085" s="21" t="s">
        <v>89</v>
      </c>
      <c r="G1085" s="27">
        <f>VLOOKUP(F1085,'Validacion (Uso SMA)'!$A$1:$D$171,4,0)</f>
        <v>79</v>
      </c>
      <c r="H1085" s="21">
        <v>0.48899999999999999</v>
      </c>
      <c r="I1085" s="21" t="s">
        <v>40</v>
      </c>
      <c r="J1085" s="22">
        <v>41470</v>
      </c>
      <c r="K1085" s="21" t="s">
        <v>397</v>
      </c>
      <c r="L1085" s="23" t="s">
        <v>25</v>
      </c>
      <c r="M1085" s="42" t="s">
        <v>23</v>
      </c>
      <c r="N1085" s="21" t="s">
        <v>23</v>
      </c>
      <c r="O1085" s="21" t="s">
        <v>23</v>
      </c>
    </row>
    <row r="1086" spans="1:16" x14ac:dyDescent="0.3">
      <c r="A1086" s="21" t="s">
        <v>6</v>
      </c>
      <c r="B1086" s="21" t="s">
        <v>431</v>
      </c>
      <c r="C1086" s="40">
        <v>99.87</v>
      </c>
      <c r="D1086" s="38">
        <v>20</v>
      </c>
      <c r="F1086" s="21" t="s">
        <v>309</v>
      </c>
      <c r="G1086" s="27">
        <f>VLOOKUP(F1086,'Validacion (Uso SMA)'!$A$1:$D$171,4,0)</f>
        <v>129</v>
      </c>
      <c r="J1086" s="22">
        <v>41470</v>
      </c>
      <c r="K1086" s="21" t="s">
        <v>397</v>
      </c>
      <c r="L1086" s="21" t="s">
        <v>310</v>
      </c>
      <c r="M1086" s="21" t="s">
        <v>23</v>
      </c>
      <c r="N1086" s="21" t="s">
        <v>23</v>
      </c>
      <c r="O1086" s="21" t="s">
        <v>23</v>
      </c>
      <c r="P1086" s="24" t="s">
        <v>389</v>
      </c>
    </row>
    <row r="1087" spans="1:16" x14ac:dyDescent="0.3">
      <c r="A1087" s="21" t="s">
        <v>6</v>
      </c>
      <c r="B1087" s="21" t="s">
        <v>431</v>
      </c>
      <c r="C1087" s="40">
        <v>99.87</v>
      </c>
      <c r="D1087" s="38">
        <v>20</v>
      </c>
      <c r="F1087" s="21" t="s">
        <v>106</v>
      </c>
      <c r="G1087" s="27">
        <f>VLOOKUP(F1087,'Validacion (Uso SMA)'!$A$1:$D$171,4,0)</f>
        <v>132</v>
      </c>
      <c r="J1087" s="22">
        <v>41470</v>
      </c>
      <c r="K1087" s="21" t="s">
        <v>397</v>
      </c>
      <c r="L1087" s="21" t="s">
        <v>70</v>
      </c>
      <c r="M1087" s="21" t="s">
        <v>23</v>
      </c>
      <c r="N1087" s="21" t="s">
        <v>23</v>
      </c>
      <c r="O1087" s="21" t="s">
        <v>23</v>
      </c>
      <c r="P1087" s="24" t="s">
        <v>389</v>
      </c>
    </row>
    <row r="1088" spans="1:16" x14ac:dyDescent="0.3">
      <c r="A1088" s="21" t="s">
        <v>6</v>
      </c>
      <c r="B1088" s="21" t="s">
        <v>431</v>
      </c>
      <c r="C1088" s="40">
        <v>99.87</v>
      </c>
      <c r="D1088" s="38">
        <v>20</v>
      </c>
      <c r="F1088" s="21" t="s">
        <v>197</v>
      </c>
      <c r="G1088" s="27">
        <f>VLOOKUP(F1088,'Validacion (Uso SMA)'!$A$1:$D$171,4,0)</f>
        <v>52</v>
      </c>
      <c r="H1088" s="21">
        <v>0.13300000000000001</v>
      </c>
      <c r="I1088" s="21" t="s">
        <v>40</v>
      </c>
      <c r="J1088" s="22">
        <v>41470</v>
      </c>
      <c r="K1088" s="21" t="s">
        <v>397</v>
      </c>
      <c r="L1088" s="21" t="s">
        <v>375</v>
      </c>
      <c r="M1088" s="42" t="s">
        <v>23</v>
      </c>
      <c r="N1088" s="21" t="s">
        <v>23</v>
      </c>
      <c r="O1088" s="21" t="s">
        <v>23</v>
      </c>
    </row>
    <row r="1089" spans="1:16" x14ac:dyDescent="0.3">
      <c r="A1089" s="21" t="s">
        <v>6</v>
      </c>
      <c r="B1089" s="21" t="s">
        <v>431</v>
      </c>
      <c r="C1089" s="40">
        <v>99.87</v>
      </c>
      <c r="D1089" s="38">
        <v>20</v>
      </c>
      <c r="F1089" s="21" t="s">
        <v>74</v>
      </c>
      <c r="G1089" s="27">
        <f>VLOOKUP(F1089,'Validacion (Uso SMA)'!$A$1:$D$171,4,0)</f>
        <v>145</v>
      </c>
      <c r="H1089" s="21">
        <v>11</v>
      </c>
      <c r="I1089" s="21" t="s">
        <v>40</v>
      </c>
      <c r="J1089" s="22">
        <v>41470</v>
      </c>
      <c r="K1089" s="21" t="s">
        <v>397</v>
      </c>
      <c r="L1089" s="23" t="s">
        <v>25</v>
      </c>
      <c r="M1089" s="42" t="s">
        <v>23</v>
      </c>
      <c r="N1089" s="21" t="s">
        <v>23</v>
      </c>
      <c r="O1089" s="21" t="s">
        <v>23</v>
      </c>
    </row>
    <row r="1090" spans="1:16" x14ac:dyDescent="0.3">
      <c r="A1090" s="21" t="s">
        <v>6</v>
      </c>
      <c r="B1090" s="21" t="s">
        <v>431</v>
      </c>
      <c r="C1090" s="40">
        <v>99.87</v>
      </c>
      <c r="D1090" s="38">
        <v>20</v>
      </c>
      <c r="F1090" s="21" t="s">
        <v>209</v>
      </c>
      <c r="G1090" s="27">
        <f>VLOOKUP(F1090,'Validacion (Uso SMA)'!$A$1:$D$171,4,0)</f>
        <v>59</v>
      </c>
      <c r="J1090" s="22">
        <v>41470</v>
      </c>
      <c r="K1090" s="21" t="s">
        <v>397</v>
      </c>
      <c r="L1090" s="21" t="s">
        <v>436</v>
      </c>
      <c r="M1090" s="23" t="s">
        <v>23</v>
      </c>
      <c r="N1090" s="21" t="s">
        <v>23</v>
      </c>
      <c r="O1090" s="21" t="s">
        <v>23</v>
      </c>
      <c r="P1090" s="24" t="s">
        <v>389</v>
      </c>
    </row>
    <row r="1091" spans="1:16" x14ac:dyDescent="0.3">
      <c r="A1091" s="21" t="s">
        <v>6</v>
      </c>
      <c r="B1091" s="21" t="s">
        <v>431</v>
      </c>
      <c r="C1091" s="40">
        <v>99.87</v>
      </c>
      <c r="D1091" s="38">
        <v>20</v>
      </c>
      <c r="F1091" s="21" t="s">
        <v>114</v>
      </c>
      <c r="G1091" s="27">
        <f>VLOOKUP(F1091,'Validacion (Uso SMA)'!$A$1:$D$171,4,0)</f>
        <v>165</v>
      </c>
      <c r="J1091" s="22">
        <v>41470</v>
      </c>
      <c r="K1091" s="21" t="s">
        <v>397</v>
      </c>
      <c r="L1091" s="21" t="s">
        <v>117</v>
      </c>
      <c r="M1091" s="23" t="s">
        <v>23</v>
      </c>
      <c r="N1091" s="21" t="s">
        <v>23</v>
      </c>
      <c r="O1091" s="21" t="s">
        <v>23</v>
      </c>
      <c r="P1091" s="24" t="s">
        <v>389</v>
      </c>
    </row>
    <row r="1092" spans="1:16" x14ac:dyDescent="0.3">
      <c r="A1092" s="21" t="s">
        <v>6</v>
      </c>
      <c r="B1092" s="21" t="s">
        <v>431</v>
      </c>
      <c r="C1092" s="40">
        <v>99.87</v>
      </c>
      <c r="D1092" s="38">
        <v>20</v>
      </c>
      <c r="F1092" s="21" t="s">
        <v>99</v>
      </c>
      <c r="G1092" s="27">
        <f>VLOOKUP(F1092,'Validacion (Uso SMA)'!$A$1:$D$171,4,0)</f>
        <v>47</v>
      </c>
      <c r="J1092" s="22">
        <v>41470</v>
      </c>
      <c r="K1092" s="21" t="s">
        <v>398</v>
      </c>
      <c r="L1092" s="21" t="s">
        <v>375</v>
      </c>
      <c r="M1092" s="21" t="s">
        <v>23</v>
      </c>
      <c r="N1092" s="21" t="s">
        <v>23</v>
      </c>
      <c r="O1092" s="21" t="s">
        <v>23</v>
      </c>
      <c r="P1092" s="24" t="s">
        <v>389</v>
      </c>
    </row>
    <row r="1093" spans="1:16" x14ac:dyDescent="0.3">
      <c r="A1093" s="21" t="s">
        <v>6</v>
      </c>
      <c r="B1093" s="21" t="s">
        <v>432</v>
      </c>
      <c r="C1093" s="40">
        <v>99.87</v>
      </c>
      <c r="D1093" s="40">
        <v>99.87</v>
      </c>
      <c r="F1093" s="21" t="s">
        <v>425</v>
      </c>
      <c r="G1093" s="27">
        <f>VLOOKUP(F1093,'Validacion (Uso SMA)'!$A$1:$D$171,4,0)</f>
        <v>97</v>
      </c>
      <c r="H1093" s="21">
        <v>2.4300000000000002</v>
      </c>
      <c r="I1093" s="21" t="s">
        <v>40</v>
      </c>
      <c r="J1093" s="22">
        <v>41470</v>
      </c>
      <c r="K1093" s="21" t="s">
        <v>399</v>
      </c>
      <c r="L1093" s="21" t="s">
        <v>27</v>
      </c>
      <c r="M1093" s="21" t="s">
        <v>23</v>
      </c>
      <c r="N1093" s="21" t="s">
        <v>381</v>
      </c>
      <c r="O1093" s="21" t="s">
        <v>450</v>
      </c>
    </row>
    <row r="1094" spans="1:16" x14ac:dyDescent="0.3">
      <c r="A1094" s="21" t="s">
        <v>6</v>
      </c>
      <c r="B1094" s="21" t="s">
        <v>432</v>
      </c>
      <c r="C1094" s="40">
        <v>99.87</v>
      </c>
      <c r="D1094" s="40">
        <v>99.87</v>
      </c>
      <c r="F1094" s="21" t="s">
        <v>309</v>
      </c>
      <c r="G1094" s="27">
        <f>VLOOKUP(F1094,'Validacion (Uso SMA)'!$A$1:$D$171,4,0)</f>
        <v>129</v>
      </c>
      <c r="H1094" s="21">
        <v>6.4</v>
      </c>
      <c r="I1094" s="21" t="s">
        <v>40</v>
      </c>
      <c r="J1094" s="22">
        <v>41470</v>
      </c>
      <c r="K1094" s="21" t="s">
        <v>399</v>
      </c>
      <c r="L1094" s="21" t="s">
        <v>310</v>
      </c>
      <c r="M1094" s="21" t="s">
        <v>381</v>
      </c>
      <c r="N1094" s="21" t="s">
        <v>23</v>
      </c>
      <c r="O1094" s="21" t="s">
        <v>23</v>
      </c>
    </row>
    <row r="1095" spans="1:16" x14ac:dyDescent="0.3">
      <c r="A1095" s="21" t="s">
        <v>6</v>
      </c>
      <c r="B1095" s="21" t="s">
        <v>432</v>
      </c>
      <c r="C1095" s="40">
        <v>99.87</v>
      </c>
      <c r="D1095" s="40">
        <v>99.87</v>
      </c>
      <c r="F1095" s="21" t="s">
        <v>444</v>
      </c>
      <c r="G1095" s="27">
        <f>VLOOKUP(F1095,'Validacion (Uso SMA)'!$A$1:$D$171,4,0)</f>
        <v>18</v>
      </c>
      <c r="H1095" s="41">
        <v>36.4</v>
      </c>
      <c r="I1095" s="21" t="s">
        <v>40</v>
      </c>
      <c r="J1095" s="22">
        <v>41470</v>
      </c>
      <c r="K1095" s="21" t="s">
        <v>399</v>
      </c>
      <c r="L1095" s="21" t="s">
        <v>27</v>
      </c>
      <c r="M1095" s="21" t="s">
        <v>23</v>
      </c>
      <c r="N1095" s="21" t="s">
        <v>381</v>
      </c>
      <c r="O1095" s="21" t="s">
        <v>450</v>
      </c>
    </row>
    <row r="1096" spans="1:16" x14ac:dyDescent="0.3">
      <c r="A1096" s="21" t="s">
        <v>6</v>
      </c>
      <c r="B1096" s="21" t="s">
        <v>432</v>
      </c>
      <c r="C1096" s="40">
        <v>99.87</v>
      </c>
      <c r="D1096" s="40">
        <v>99.87</v>
      </c>
      <c r="F1096" s="21" t="s">
        <v>441</v>
      </c>
      <c r="G1096" s="27">
        <f>VLOOKUP(F1096,'Validacion (Uso SMA)'!$A$1:$D$171,4,0)</f>
        <v>15</v>
      </c>
      <c r="H1096" s="41">
        <v>20.2</v>
      </c>
      <c r="I1096" s="21" t="s">
        <v>40</v>
      </c>
      <c r="J1096" s="22">
        <v>41470</v>
      </c>
      <c r="K1096" s="21" t="s">
        <v>399</v>
      </c>
      <c r="L1096" s="21" t="s">
        <v>27</v>
      </c>
      <c r="M1096" s="21" t="s">
        <v>23</v>
      </c>
      <c r="N1096" s="21" t="s">
        <v>381</v>
      </c>
      <c r="O1096" s="21" t="s">
        <v>450</v>
      </c>
    </row>
    <row r="1097" spans="1:16" x14ac:dyDescent="0.3">
      <c r="A1097" s="21" t="s">
        <v>6</v>
      </c>
      <c r="B1097" s="21" t="s">
        <v>432</v>
      </c>
      <c r="C1097" s="40">
        <v>99.87</v>
      </c>
      <c r="D1097" s="40">
        <v>99.87</v>
      </c>
      <c r="F1097" s="21" t="s">
        <v>442</v>
      </c>
      <c r="G1097" s="27">
        <f>VLOOKUP(F1097,'Validacion (Uso SMA)'!$A$1:$D$171,4,0)</f>
        <v>16</v>
      </c>
      <c r="H1097" s="41">
        <v>10.5</v>
      </c>
      <c r="I1097" s="21" t="s">
        <v>40</v>
      </c>
      <c r="J1097" s="22">
        <v>41470</v>
      </c>
      <c r="K1097" s="21" t="s">
        <v>399</v>
      </c>
      <c r="L1097" s="21" t="s">
        <v>27</v>
      </c>
      <c r="M1097" s="21" t="s">
        <v>23</v>
      </c>
      <c r="N1097" s="21" t="s">
        <v>381</v>
      </c>
      <c r="O1097" s="21" t="s">
        <v>450</v>
      </c>
    </row>
    <row r="1098" spans="1:16" x14ac:dyDescent="0.3">
      <c r="A1098" s="21" t="s">
        <v>6</v>
      </c>
      <c r="B1098" s="21" t="s">
        <v>432</v>
      </c>
      <c r="C1098" s="40">
        <v>99.87</v>
      </c>
      <c r="D1098" s="40">
        <v>99.87</v>
      </c>
      <c r="F1098" s="21" t="s">
        <v>440</v>
      </c>
      <c r="G1098" s="27">
        <f>VLOOKUP(F1098,'Validacion (Uso SMA)'!$A$1:$D$171,4,0)</f>
        <v>14</v>
      </c>
      <c r="H1098" s="41">
        <v>16.7</v>
      </c>
      <c r="I1098" s="21" t="s">
        <v>40</v>
      </c>
      <c r="J1098" s="22">
        <v>41470</v>
      </c>
      <c r="K1098" s="21" t="s">
        <v>399</v>
      </c>
      <c r="L1098" s="21" t="s">
        <v>27</v>
      </c>
      <c r="M1098" s="21" t="s">
        <v>23</v>
      </c>
      <c r="N1098" s="21" t="s">
        <v>381</v>
      </c>
      <c r="O1098" s="21" t="s">
        <v>450</v>
      </c>
    </row>
    <row r="1099" spans="1:16" x14ac:dyDescent="0.3">
      <c r="A1099" s="21" t="s">
        <v>6</v>
      </c>
      <c r="B1099" s="21" t="s">
        <v>432</v>
      </c>
      <c r="C1099" s="40">
        <v>99.87</v>
      </c>
      <c r="D1099" s="40">
        <v>99.87</v>
      </c>
      <c r="F1099" s="21" t="s">
        <v>443</v>
      </c>
      <c r="G1099" s="27">
        <f>VLOOKUP(F1099,'Validacion (Uso SMA)'!$A$1:$D$171,4,0)</f>
        <v>17</v>
      </c>
      <c r="H1099" s="41">
        <v>15.9</v>
      </c>
      <c r="I1099" s="21" t="s">
        <v>40</v>
      </c>
      <c r="J1099" s="22">
        <v>41470</v>
      </c>
      <c r="K1099" s="21" t="s">
        <v>399</v>
      </c>
      <c r="L1099" s="21" t="s">
        <v>27</v>
      </c>
      <c r="M1099" s="21" t="s">
        <v>23</v>
      </c>
      <c r="N1099" s="21" t="s">
        <v>381</v>
      </c>
      <c r="O1099" s="21" t="s">
        <v>450</v>
      </c>
    </row>
    <row r="1100" spans="1:16" x14ac:dyDescent="0.3">
      <c r="A1100" s="21" t="s">
        <v>6</v>
      </c>
      <c r="B1100" s="21" t="s">
        <v>432</v>
      </c>
      <c r="C1100" s="40">
        <v>99.87</v>
      </c>
      <c r="D1100" s="40">
        <v>99.87</v>
      </c>
      <c r="F1100" s="21" t="s">
        <v>446</v>
      </c>
      <c r="G1100" s="27">
        <f>VLOOKUP(F1100,'Validacion (Uso SMA)'!$A$1:$D$171,4,0)</f>
        <v>83</v>
      </c>
      <c r="H1100" s="41">
        <v>0</v>
      </c>
      <c r="I1100" s="21" t="s">
        <v>40</v>
      </c>
      <c r="J1100" s="22">
        <v>41470</v>
      </c>
      <c r="K1100" s="21" t="s">
        <v>399</v>
      </c>
      <c r="L1100" s="21" t="s">
        <v>27</v>
      </c>
      <c r="M1100" s="21" t="s">
        <v>23</v>
      </c>
      <c r="N1100" s="21" t="s">
        <v>381</v>
      </c>
      <c r="O1100" s="21" t="s">
        <v>450</v>
      </c>
    </row>
    <row r="1101" spans="1:16" x14ac:dyDescent="0.3">
      <c r="A1101" s="21" t="s">
        <v>6</v>
      </c>
      <c r="B1101" s="21" t="s">
        <v>432</v>
      </c>
      <c r="C1101" s="40">
        <v>99.87</v>
      </c>
      <c r="D1101" s="40">
        <v>99.87</v>
      </c>
      <c r="F1101" s="21" t="s">
        <v>445</v>
      </c>
      <c r="G1101" s="27">
        <f>VLOOKUP(F1101,'Validacion (Uso SMA)'!$A$1:$D$171,4,0)</f>
        <v>92</v>
      </c>
      <c r="H1101" s="41">
        <v>0.3</v>
      </c>
      <c r="I1101" s="21" t="s">
        <v>40</v>
      </c>
      <c r="J1101" s="22">
        <v>41470</v>
      </c>
      <c r="K1101" s="21" t="s">
        <v>399</v>
      </c>
      <c r="L1101" s="21" t="s">
        <v>27</v>
      </c>
      <c r="M1101" s="21" t="s">
        <v>23</v>
      </c>
      <c r="N1101" s="21" t="s">
        <v>381</v>
      </c>
      <c r="O1101" s="21" t="s">
        <v>450</v>
      </c>
    </row>
    <row r="1102" spans="1:16" x14ac:dyDescent="0.3">
      <c r="A1102" s="21" t="s">
        <v>6</v>
      </c>
      <c r="B1102" s="21" t="s">
        <v>431</v>
      </c>
      <c r="C1102" s="40">
        <v>100.56</v>
      </c>
      <c r="D1102" s="38">
        <v>20</v>
      </c>
      <c r="F1102" s="21" t="s">
        <v>12</v>
      </c>
      <c r="G1102" s="27">
        <f>VLOOKUP(F1102,'Validacion (Uso SMA)'!$A$1:$D$171,4,0)</f>
        <v>154</v>
      </c>
      <c r="H1102" s="21">
        <v>18</v>
      </c>
      <c r="I1102" s="21" t="s">
        <v>40</v>
      </c>
      <c r="J1102" s="22">
        <v>41647</v>
      </c>
      <c r="K1102" s="21" t="s">
        <v>397</v>
      </c>
      <c r="L1102" s="21" t="s">
        <v>24</v>
      </c>
      <c r="M1102" s="42" t="s">
        <v>449</v>
      </c>
      <c r="N1102" s="21" t="s">
        <v>23</v>
      </c>
      <c r="O1102" s="21" t="s">
        <v>23</v>
      </c>
    </row>
    <row r="1103" spans="1:16" x14ac:dyDescent="0.3">
      <c r="A1103" s="21" t="s">
        <v>6</v>
      </c>
      <c r="B1103" s="21" t="s">
        <v>431</v>
      </c>
      <c r="C1103" s="40">
        <v>100.56</v>
      </c>
      <c r="D1103" s="38">
        <v>20</v>
      </c>
      <c r="F1103" s="21" t="s">
        <v>294</v>
      </c>
      <c r="G1103" s="27">
        <f>VLOOKUP(F1103,'Validacion (Uso SMA)'!$A$1:$D$171,4,0)</f>
        <v>120</v>
      </c>
      <c r="H1103" s="21">
        <v>4.9000000000000004</v>
      </c>
      <c r="I1103" s="21" t="s">
        <v>40</v>
      </c>
      <c r="J1103" s="22">
        <v>41647</v>
      </c>
      <c r="K1103" s="21" t="s">
        <v>397</v>
      </c>
      <c r="L1103" s="23" t="s">
        <v>25</v>
      </c>
      <c r="M1103" s="42" t="s">
        <v>449</v>
      </c>
      <c r="N1103" s="21" t="s">
        <v>23</v>
      </c>
      <c r="O1103" s="21" t="s">
        <v>23</v>
      </c>
    </row>
    <row r="1104" spans="1:16" x14ac:dyDescent="0.3">
      <c r="A1104" s="21" t="s">
        <v>6</v>
      </c>
      <c r="B1104" s="21" t="s">
        <v>431</v>
      </c>
      <c r="C1104" s="40">
        <v>100.56</v>
      </c>
      <c r="D1104" s="38">
        <v>20</v>
      </c>
      <c r="F1104" s="21" t="s">
        <v>185</v>
      </c>
      <c r="G1104" s="27">
        <f>VLOOKUP(F1104,'Validacion (Uso SMA)'!$A$1:$D$171,4,0)</f>
        <v>44</v>
      </c>
      <c r="H1104" s="21">
        <v>0.02</v>
      </c>
      <c r="I1104" s="21" t="s">
        <v>40</v>
      </c>
      <c r="J1104" s="22">
        <v>41647</v>
      </c>
      <c r="K1104" s="21" t="s">
        <v>397</v>
      </c>
      <c r="L1104" s="23" t="s">
        <v>25</v>
      </c>
      <c r="M1104" s="42" t="s">
        <v>23</v>
      </c>
      <c r="N1104" s="21" t="s">
        <v>23</v>
      </c>
      <c r="O1104" s="21" t="s">
        <v>23</v>
      </c>
    </row>
    <row r="1105" spans="1:16" x14ac:dyDescent="0.3">
      <c r="A1105" s="21" t="s">
        <v>6</v>
      </c>
      <c r="B1105" s="21" t="s">
        <v>431</v>
      </c>
      <c r="C1105" s="40">
        <v>100.56</v>
      </c>
      <c r="D1105" s="38">
        <v>20</v>
      </c>
      <c r="F1105" s="21" t="s">
        <v>89</v>
      </c>
      <c r="G1105" s="27">
        <f>VLOOKUP(F1105,'Validacion (Uso SMA)'!$A$1:$D$171,4,0)</f>
        <v>79</v>
      </c>
      <c r="H1105" s="21">
        <v>0.48899999999999999</v>
      </c>
      <c r="I1105" s="21" t="s">
        <v>40</v>
      </c>
      <c r="J1105" s="22">
        <v>41647</v>
      </c>
      <c r="K1105" s="21" t="s">
        <v>397</v>
      </c>
      <c r="L1105" s="23" t="s">
        <v>25</v>
      </c>
      <c r="M1105" s="42" t="s">
        <v>23</v>
      </c>
      <c r="N1105" s="21" t="s">
        <v>23</v>
      </c>
      <c r="O1105" s="21" t="s">
        <v>23</v>
      </c>
    </row>
    <row r="1106" spans="1:16" x14ac:dyDescent="0.3">
      <c r="A1106" s="21" t="s">
        <v>6</v>
      </c>
      <c r="B1106" s="21" t="s">
        <v>431</v>
      </c>
      <c r="C1106" s="40">
        <v>100.56</v>
      </c>
      <c r="D1106" s="38">
        <v>20</v>
      </c>
      <c r="F1106" s="21" t="s">
        <v>309</v>
      </c>
      <c r="G1106" s="27">
        <f>VLOOKUP(F1106,'Validacion (Uso SMA)'!$A$1:$D$171,4,0)</f>
        <v>129</v>
      </c>
      <c r="J1106" s="22">
        <v>41647</v>
      </c>
      <c r="K1106" s="21" t="s">
        <v>397</v>
      </c>
      <c r="L1106" s="21" t="s">
        <v>310</v>
      </c>
      <c r="M1106" s="21" t="s">
        <v>23</v>
      </c>
      <c r="N1106" s="21" t="s">
        <v>23</v>
      </c>
      <c r="O1106" s="21" t="s">
        <v>23</v>
      </c>
      <c r="P1106" s="24" t="s">
        <v>389</v>
      </c>
    </row>
    <row r="1107" spans="1:16" x14ac:dyDescent="0.3">
      <c r="A1107" s="21" t="s">
        <v>6</v>
      </c>
      <c r="B1107" s="21" t="s">
        <v>431</v>
      </c>
      <c r="C1107" s="40">
        <v>100.56</v>
      </c>
      <c r="D1107" s="38">
        <v>20</v>
      </c>
      <c r="F1107" s="21" t="s">
        <v>106</v>
      </c>
      <c r="G1107" s="27">
        <f>VLOOKUP(F1107,'Validacion (Uso SMA)'!$A$1:$D$171,4,0)</f>
        <v>132</v>
      </c>
      <c r="J1107" s="22">
        <v>41647</v>
      </c>
      <c r="K1107" s="21" t="s">
        <v>397</v>
      </c>
      <c r="L1107" s="21" t="s">
        <v>70</v>
      </c>
      <c r="M1107" s="21" t="s">
        <v>23</v>
      </c>
      <c r="N1107" s="21" t="s">
        <v>23</v>
      </c>
      <c r="O1107" s="21" t="s">
        <v>23</v>
      </c>
      <c r="P1107" s="24" t="s">
        <v>389</v>
      </c>
    </row>
    <row r="1108" spans="1:16" x14ac:dyDescent="0.3">
      <c r="A1108" s="21" t="s">
        <v>6</v>
      </c>
      <c r="B1108" s="21" t="s">
        <v>431</v>
      </c>
      <c r="C1108" s="40">
        <v>100.56</v>
      </c>
      <c r="D1108" s="38">
        <v>20</v>
      </c>
      <c r="F1108" s="21" t="s">
        <v>197</v>
      </c>
      <c r="G1108" s="27">
        <f>VLOOKUP(F1108,'Validacion (Uso SMA)'!$A$1:$D$171,4,0)</f>
        <v>52</v>
      </c>
      <c r="H1108" s="21">
        <v>0.13300000000000001</v>
      </c>
      <c r="I1108" s="21" t="s">
        <v>40</v>
      </c>
      <c r="J1108" s="22">
        <v>41647</v>
      </c>
      <c r="K1108" s="21" t="s">
        <v>397</v>
      </c>
      <c r="L1108" s="21" t="s">
        <v>375</v>
      </c>
      <c r="M1108" s="42" t="s">
        <v>23</v>
      </c>
      <c r="N1108" s="21" t="s">
        <v>23</v>
      </c>
      <c r="O1108" s="21" t="s">
        <v>23</v>
      </c>
    </row>
    <row r="1109" spans="1:16" x14ac:dyDescent="0.3">
      <c r="A1109" s="21" t="s">
        <v>6</v>
      </c>
      <c r="B1109" s="21" t="s">
        <v>431</v>
      </c>
      <c r="C1109" s="40">
        <v>100.56</v>
      </c>
      <c r="D1109" s="38">
        <v>20</v>
      </c>
      <c r="F1109" s="21" t="s">
        <v>74</v>
      </c>
      <c r="G1109" s="27">
        <f>VLOOKUP(F1109,'Validacion (Uso SMA)'!$A$1:$D$171,4,0)</f>
        <v>145</v>
      </c>
      <c r="H1109" s="21">
        <v>11</v>
      </c>
      <c r="I1109" s="21" t="s">
        <v>40</v>
      </c>
      <c r="J1109" s="22">
        <v>41647</v>
      </c>
      <c r="K1109" s="21" t="s">
        <v>397</v>
      </c>
      <c r="L1109" s="23" t="s">
        <v>25</v>
      </c>
      <c r="M1109" s="42" t="s">
        <v>23</v>
      </c>
      <c r="N1109" s="21" t="s">
        <v>23</v>
      </c>
      <c r="O1109" s="21" t="s">
        <v>23</v>
      </c>
    </row>
    <row r="1110" spans="1:16" x14ac:dyDescent="0.3">
      <c r="A1110" s="21" t="s">
        <v>6</v>
      </c>
      <c r="B1110" s="21" t="s">
        <v>431</v>
      </c>
      <c r="C1110" s="40">
        <v>100.56</v>
      </c>
      <c r="D1110" s="38">
        <v>20</v>
      </c>
      <c r="F1110" s="21" t="s">
        <v>209</v>
      </c>
      <c r="G1110" s="27">
        <f>VLOOKUP(F1110,'Validacion (Uso SMA)'!$A$1:$D$171,4,0)</f>
        <v>59</v>
      </c>
      <c r="J1110" s="22">
        <v>41647</v>
      </c>
      <c r="K1110" s="21" t="s">
        <v>397</v>
      </c>
      <c r="L1110" s="21" t="s">
        <v>436</v>
      </c>
      <c r="M1110" s="23" t="s">
        <v>23</v>
      </c>
      <c r="N1110" s="21" t="s">
        <v>23</v>
      </c>
      <c r="O1110" s="21" t="s">
        <v>23</v>
      </c>
      <c r="P1110" s="24" t="s">
        <v>389</v>
      </c>
    </row>
    <row r="1111" spans="1:16" x14ac:dyDescent="0.3">
      <c r="A1111" s="21" t="s">
        <v>6</v>
      </c>
      <c r="B1111" s="21" t="s">
        <v>431</v>
      </c>
      <c r="C1111" s="40">
        <v>100.56</v>
      </c>
      <c r="D1111" s="38">
        <v>20</v>
      </c>
      <c r="F1111" s="21" t="s">
        <v>114</v>
      </c>
      <c r="G1111" s="27">
        <f>VLOOKUP(F1111,'Validacion (Uso SMA)'!$A$1:$D$171,4,0)</f>
        <v>165</v>
      </c>
      <c r="J1111" s="22">
        <v>41647</v>
      </c>
      <c r="K1111" s="21" t="s">
        <v>397</v>
      </c>
      <c r="L1111" s="21" t="s">
        <v>117</v>
      </c>
      <c r="M1111" s="23" t="s">
        <v>23</v>
      </c>
      <c r="N1111" s="21" t="s">
        <v>23</v>
      </c>
      <c r="O1111" s="21" t="s">
        <v>23</v>
      </c>
      <c r="P1111" s="24" t="s">
        <v>389</v>
      </c>
    </row>
    <row r="1112" spans="1:16" x14ac:dyDescent="0.3">
      <c r="A1112" s="21" t="s">
        <v>6</v>
      </c>
      <c r="B1112" s="21" t="s">
        <v>431</v>
      </c>
      <c r="C1112" s="40">
        <v>100.56</v>
      </c>
      <c r="D1112" s="38">
        <v>20</v>
      </c>
      <c r="F1112" s="21" t="s">
        <v>99</v>
      </c>
      <c r="G1112" s="27">
        <f>VLOOKUP(F1112,'Validacion (Uso SMA)'!$A$1:$D$171,4,0)</f>
        <v>47</v>
      </c>
      <c r="J1112" s="22">
        <v>41647</v>
      </c>
      <c r="K1112" s="21" t="s">
        <v>398</v>
      </c>
      <c r="L1112" s="21" t="s">
        <v>375</v>
      </c>
      <c r="M1112" s="21" t="s">
        <v>23</v>
      </c>
      <c r="N1112" s="21" t="s">
        <v>23</v>
      </c>
      <c r="O1112" s="21" t="s">
        <v>23</v>
      </c>
      <c r="P1112" s="24" t="s">
        <v>389</v>
      </c>
    </row>
    <row r="1113" spans="1:16" x14ac:dyDescent="0.3">
      <c r="A1113" s="21" t="s">
        <v>6</v>
      </c>
      <c r="B1113" s="21" t="s">
        <v>432</v>
      </c>
      <c r="C1113" s="40">
        <v>100.56</v>
      </c>
      <c r="D1113" s="40">
        <v>100.56</v>
      </c>
      <c r="F1113" s="21" t="s">
        <v>425</v>
      </c>
      <c r="G1113" s="27">
        <f>VLOOKUP(F1113,'Validacion (Uso SMA)'!$A$1:$D$171,4,0)</f>
        <v>97</v>
      </c>
      <c r="H1113" s="21">
        <v>0.84</v>
      </c>
      <c r="I1113" s="21" t="s">
        <v>40</v>
      </c>
      <c r="J1113" s="22">
        <v>41647</v>
      </c>
      <c r="K1113" s="21" t="s">
        <v>399</v>
      </c>
      <c r="L1113" s="21" t="s">
        <v>27</v>
      </c>
      <c r="M1113" s="21" t="s">
        <v>23</v>
      </c>
      <c r="N1113" s="21" t="s">
        <v>381</v>
      </c>
      <c r="O1113" s="21" t="s">
        <v>450</v>
      </c>
    </row>
    <row r="1114" spans="1:16" x14ac:dyDescent="0.3">
      <c r="A1114" s="21" t="s">
        <v>6</v>
      </c>
      <c r="B1114" s="21" t="s">
        <v>432</v>
      </c>
      <c r="C1114" s="40">
        <v>100.56</v>
      </c>
      <c r="D1114" s="40">
        <v>100.56</v>
      </c>
      <c r="F1114" s="21" t="s">
        <v>309</v>
      </c>
      <c r="G1114" s="27">
        <f>VLOOKUP(F1114,'Validacion (Uso SMA)'!$A$1:$D$171,4,0)</f>
        <v>129</v>
      </c>
      <c r="H1114" s="21">
        <v>6.9</v>
      </c>
      <c r="I1114" s="21" t="s">
        <v>40</v>
      </c>
      <c r="J1114" s="22">
        <v>41647</v>
      </c>
      <c r="K1114" s="21" t="s">
        <v>399</v>
      </c>
      <c r="L1114" s="21" t="s">
        <v>310</v>
      </c>
      <c r="M1114" s="21" t="s">
        <v>381</v>
      </c>
      <c r="N1114" s="21" t="s">
        <v>23</v>
      </c>
      <c r="O1114" s="21" t="s">
        <v>23</v>
      </c>
    </row>
    <row r="1115" spans="1:16" x14ac:dyDescent="0.3">
      <c r="A1115" s="21" t="s">
        <v>6</v>
      </c>
      <c r="B1115" s="21" t="s">
        <v>432</v>
      </c>
      <c r="C1115" s="40">
        <v>100.56</v>
      </c>
      <c r="D1115" s="40">
        <v>100.56</v>
      </c>
      <c r="F1115" s="21" t="s">
        <v>444</v>
      </c>
      <c r="G1115" s="27">
        <f>VLOOKUP(F1115,'Validacion (Uso SMA)'!$A$1:$D$171,4,0)</f>
        <v>18</v>
      </c>
      <c r="H1115" s="41">
        <v>36.4</v>
      </c>
      <c r="I1115" s="21" t="s">
        <v>40</v>
      </c>
      <c r="J1115" s="22">
        <v>41647</v>
      </c>
      <c r="K1115" s="21" t="s">
        <v>399</v>
      </c>
      <c r="L1115" s="21" t="s">
        <v>27</v>
      </c>
      <c r="M1115" s="21" t="s">
        <v>23</v>
      </c>
      <c r="N1115" s="21" t="s">
        <v>381</v>
      </c>
      <c r="O1115" s="21" t="s">
        <v>450</v>
      </c>
    </row>
    <row r="1116" spans="1:16" x14ac:dyDescent="0.3">
      <c r="A1116" s="21" t="s">
        <v>6</v>
      </c>
      <c r="B1116" s="21" t="s">
        <v>432</v>
      </c>
      <c r="C1116" s="40">
        <v>100.56</v>
      </c>
      <c r="D1116" s="40">
        <v>100.56</v>
      </c>
      <c r="F1116" s="21" t="s">
        <v>441</v>
      </c>
      <c r="G1116" s="27">
        <f>VLOOKUP(F1116,'Validacion (Uso SMA)'!$A$1:$D$171,4,0)</f>
        <v>15</v>
      </c>
      <c r="H1116" s="41">
        <v>20.2</v>
      </c>
      <c r="I1116" s="21" t="s">
        <v>40</v>
      </c>
      <c r="J1116" s="22">
        <v>41647</v>
      </c>
      <c r="K1116" s="21" t="s">
        <v>399</v>
      </c>
      <c r="L1116" s="21" t="s">
        <v>27</v>
      </c>
      <c r="M1116" s="21" t="s">
        <v>23</v>
      </c>
      <c r="N1116" s="21" t="s">
        <v>381</v>
      </c>
      <c r="O1116" s="21" t="s">
        <v>450</v>
      </c>
    </row>
    <row r="1117" spans="1:16" x14ac:dyDescent="0.3">
      <c r="A1117" s="21" t="s">
        <v>6</v>
      </c>
      <c r="B1117" s="21" t="s">
        <v>432</v>
      </c>
      <c r="C1117" s="40">
        <v>100.56</v>
      </c>
      <c r="D1117" s="40">
        <v>100.56</v>
      </c>
      <c r="F1117" s="21" t="s">
        <v>442</v>
      </c>
      <c r="G1117" s="27">
        <f>VLOOKUP(F1117,'Validacion (Uso SMA)'!$A$1:$D$171,4,0)</f>
        <v>16</v>
      </c>
      <c r="H1117" s="41">
        <v>10.5</v>
      </c>
      <c r="I1117" s="21" t="s">
        <v>40</v>
      </c>
      <c r="J1117" s="22">
        <v>41647</v>
      </c>
      <c r="K1117" s="21" t="s">
        <v>399</v>
      </c>
      <c r="L1117" s="21" t="s">
        <v>27</v>
      </c>
      <c r="M1117" s="21" t="s">
        <v>23</v>
      </c>
      <c r="N1117" s="21" t="s">
        <v>381</v>
      </c>
      <c r="O1117" s="21" t="s">
        <v>450</v>
      </c>
    </row>
    <row r="1118" spans="1:16" x14ac:dyDescent="0.3">
      <c r="A1118" s="21" t="s">
        <v>6</v>
      </c>
      <c r="B1118" s="21" t="s">
        <v>432</v>
      </c>
      <c r="C1118" s="40">
        <v>100.56</v>
      </c>
      <c r="D1118" s="40">
        <v>100.56</v>
      </c>
      <c r="F1118" s="21" t="s">
        <v>440</v>
      </c>
      <c r="G1118" s="27">
        <f>VLOOKUP(F1118,'Validacion (Uso SMA)'!$A$1:$D$171,4,0)</f>
        <v>14</v>
      </c>
      <c r="H1118" s="41">
        <v>16.7</v>
      </c>
      <c r="I1118" s="21" t="s">
        <v>40</v>
      </c>
      <c r="J1118" s="22">
        <v>41647</v>
      </c>
      <c r="K1118" s="21" t="s">
        <v>399</v>
      </c>
      <c r="L1118" s="21" t="s">
        <v>27</v>
      </c>
      <c r="M1118" s="21" t="s">
        <v>23</v>
      </c>
      <c r="N1118" s="21" t="s">
        <v>381</v>
      </c>
      <c r="O1118" s="21" t="s">
        <v>450</v>
      </c>
    </row>
    <row r="1119" spans="1:16" x14ac:dyDescent="0.3">
      <c r="A1119" s="21" t="s">
        <v>6</v>
      </c>
      <c r="B1119" s="21" t="s">
        <v>432</v>
      </c>
      <c r="C1119" s="40">
        <v>100.56</v>
      </c>
      <c r="D1119" s="40">
        <v>100.56</v>
      </c>
      <c r="F1119" s="21" t="s">
        <v>443</v>
      </c>
      <c r="G1119" s="27">
        <f>VLOOKUP(F1119,'Validacion (Uso SMA)'!$A$1:$D$171,4,0)</f>
        <v>17</v>
      </c>
      <c r="H1119" s="41">
        <v>15.9</v>
      </c>
      <c r="I1119" s="21" t="s">
        <v>40</v>
      </c>
      <c r="J1119" s="22">
        <v>41647</v>
      </c>
      <c r="K1119" s="21" t="s">
        <v>399</v>
      </c>
      <c r="L1119" s="21" t="s">
        <v>27</v>
      </c>
      <c r="M1119" s="21" t="s">
        <v>23</v>
      </c>
      <c r="N1119" s="21" t="s">
        <v>381</v>
      </c>
      <c r="O1119" s="21" t="s">
        <v>450</v>
      </c>
    </row>
    <row r="1120" spans="1:16" x14ac:dyDescent="0.3">
      <c r="A1120" s="21" t="s">
        <v>6</v>
      </c>
      <c r="B1120" s="21" t="s">
        <v>432</v>
      </c>
      <c r="C1120" s="40">
        <v>100.56</v>
      </c>
      <c r="D1120" s="40">
        <v>100.56</v>
      </c>
      <c r="F1120" s="21" t="s">
        <v>446</v>
      </c>
      <c r="G1120" s="27">
        <f>VLOOKUP(F1120,'Validacion (Uso SMA)'!$A$1:$D$171,4,0)</f>
        <v>83</v>
      </c>
      <c r="H1120" s="41">
        <v>0</v>
      </c>
      <c r="I1120" s="21" t="s">
        <v>40</v>
      </c>
      <c r="J1120" s="22">
        <v>41647</v>
      </c>
      <c r="K1120" s="21" t="s">
        <v>399</v>
      </c>
      <c r="L1120" s="21" t="s">
        <v>27</v>
      </c>
      <c r="M1120" s="21" t="s">
        <v>23</v>
      </c>
      <c r="N1120" s="21" t="s">
        <v>381</v>
      </c>
      <c r="O1120" s="21" t="s">
        <v>450</v>
      </c>
    </row>
    <row r="1121" spans="1:16" x14ac:dyDescent="0.3">
      <c r="A1121" s="21" t="s">
        <v>6</v>
      </c>
      <c r="B1121" s="21" t="s">
        <v>432</v>
      </c>
      <c r="C1121" s="40">
        <v>100.56</v>
      </c>
      <c r="D1121" s="40">
        <v>100.56</v>
      </c>
      <c r="F1121" s="21" t="s">
        <v>445</v>
      </c>
      <c r="G1121" s="27">
        <f>VLOOKUP(F1121,'Validacion (Uso SMA)'!$A$1:$D$171,4,0)</f>
        <v>92</v>
      </c>
      <c r="H1121" s="41">
        <v>0.3</v>
      </c>
      <c r="I1121" s="21" t="s">
        <v>40</v>
      </c>
      <c r="J1121" s="22">
        <v>41647</v>
      </c>
      <c r="K1121" s="21" t="s">
        <v>399</v>
      </c>
      <c r="L1121" s="21" t="s">
        <v>27</v>
      </c>
      <c r="M1121" s="21" t="s">
        <v>23</v>
      </c>
      <c r="N1121" s="21" t="s">
        <v>381</v>
      </c>
      <c r="O1121" s="21" t="s">
        <v>450</v>
      </c>
    </row>
    <row r="1122" spans="1:16" x14ac:dyDescent="0.3">
      <c r="A1122" s="21" t="s">
        <v>6</v>
      </c>
      <c r="B1122" s="21" t="s">
        <v>431</v>
      </c>
      <c r="C1122" s="40">
        <v>101.12</v>
      </c>
      <c r="D1122" s="38">
        <v>20</v>
      </c>
      <c r="F1122" s="21" t="s">
        <v>12</v>
      </c>
      <c r="G1122" s="27">
        <f>VLOOKUP(F1122,'Validacion (Uso SMA)'!$A$1:$D$171,4,0)</f>
        <v>154</v>
      </c>
      <c r="H1122" s="21">
        <v>18.399999999999999</v>
      </c>
      <c r="I1122" s="21" t="s">
        <v>40</v>
      </c>
      <c r="J1122" s="22">
        <v>41840</v>
      </c>
      <c r="K1122" s="21" t="s">
        <v>397</v>
      </c>
      <c r="L1122" s="21" t="s">
        <v>24</v>
      </c>
      <c r="M1122" s="42" t="s">
        <v>449</v>
      </c>
      <c r="N1122" s="21" t="s">
        <v>23</v>
      </c>
      <c r="O1122" s="21" t="s">
        <v>23</v>
      </c>
    </row>
    <row r="1123" spans="1:16" x14ac:dyDescent="0.3">
      <c r="A1123" s="21" t="s">
        <v>6</v>
      </c>
      <c r="B1123" s="21" t="s">
        <v>431</v>
      </c>
      <c r="C1123" s="40">
        <v>101.12</v>
      </c>
      <c r="D1123" s="38">
        <v>20</v>
      </c>
      <c r="F1123" s="21" t="s">
        <v>294</v>
      </c>
      <c r="G1123" s="27">
        <f>VLOOKUP(F1123,'Validacion (Uso SMA)'!$A$1:$D$171,4,0)</f>
        <v>120</v>
      </c>
      <c r="H1123" s="21">
        <v>4.9000000000000004</v>
      </c>
      <c r="I1123" s="21" t="s">
        <v>40</v>
      </c>
      <c r="J1123" s="22">
        <v>41840</v>
      </c>
      <c r="K1123" s="21" t="s">
        <v>397</v>
      </c>
      <c r="L1123" s="23" t="s">
        <v>25</v>
      </c>
      <c r="M1123" s="42" t="s">
        <v>449</v>
      </c>
      <c r="N1123" s="21" t="s">
        <v>23</v>
      </c>
      <c r="O1123" s="21" t="s">
        <v>23</v>
      </c>
    </row>
    <row r="1124" spans="1:16" x14ac:dyDescent="0.3">
      <c r="A1124" s="21" t="s">
        <v>6</v>
      </c>
      <c r="B1124" s="21" t="s">
        <v>431</v>
      </c>
      <c r="C1124" s="40">
        <v>101.12</v>
      </c>
      <c r="D1124" s="38">
        <v>20</v>
      </c>
      <c r="F1124" s="21" t="s">
        <v>185</v>
      </c>
      <c r="G1124" s="27">
        <f>VLOOKUP(F1124,'Validacion (Uso SMA)'!$A$1:$D$171,4,0)</f>
        <v>44</v>
      </c>
      <c r="H1124" s="21">
        <v>0.02</v>
      </c>
      <c r="I1124" s="21" t="s">
        <v>40</v>
      </c>
      <c r="J1124" s="22">
        <v>41840</v>
      </c>
      <c r="K1124" s="21" t="s">
        <v>397</v>
      </c>
      <c r="L1124" s="23" t="s">
        <v>25</v>
      </c>
      <c r="M1124" s="42" t="s">
        <v>23</v>
      </c>
      <c r="N1124" s="21" t="s">
        <v>23</v>
      </c>
      <c r="O1124" s="21" t="s">
        <v>23</v>
      </c>
    </row>
    <row r="1125" spans="1:16" x14ac:dyDescent="0.3">
      <c r="A1125" s="21" t="s">
        <v>6</v>
      </c>
      <c r="B1125" s="21" t="s">
        <v>431</v>
      </c>
      <c r="C1125" s="40">
        <v>101.12</v>
      </c>
      <c r="D1125" s="38">
        <v>20</v>
      </c>
      <c r="F1125" s="21" t="s">
        <v>89</v>
      </c>
      <c r="G1125" s="27">
        <f>VLOOKUP(F1125,'Validacion (Uso SMA)'!$A$1:$D$171,4,0)</f>
        <v>79</v>
      </c>
      <c r="H1125" s="21">
        <v>0.48899999999999999</v>
      </c>
      <c r="I1125" s="21" t="s">
        <v>40</v>
      </c>
      <c r="J1125" s="22">
        <v>41840</v>
      </c>
      <c r="K1125" s="21" t="s">
        <v>397</v>
      </c>
      <c r="L1125" s="23" t="s">
        <v>25</v>
      </c>
      <c r="M1125" s="42" t="s">
        <v>23</v>
      </c>
      <c r="N1125" s="21" t="s">
        <v>23</v>
      </c>
      <c r="O1125" s="21" t="s">
        <v>23</v>
      </c>
    </row>
    <row r="1126" spans="1:16" x14ac:dyDescent="0.3">
      <c r="A1126" s="21" t="s">
        <v>6</v>
      </c>
      <c r="B1126" s="21" t="s">
        <v>431</v>
      </c>
      <c r="C1126" s="40">
        <v>101.12</v>
      </c>
      <c r="D1126" s="38">
        <v>20</v>
      </c>
      <c r="F1126" s="21" t="s">
        <v>309</v>
      </c>
      <c r="G1126" s="27">
        <f>VLOOKUP(F1126,'Validacion (Uso SMA)'!$A$1:$D$171,4,0)</f>
        <v>129</v>
      </c>
      <c r="J1126" s="22">
        <v>41840</v>
      </c>
      <c r="K1126" s="21" t="s">
        <v>397</v>
      </c>
      <c r="L1126" s="21" t="s">
        <v>310</v>
      </c>
      <c r="M1126" s="21" t="s">
        <v>23</v>
      </c>
      <c r="N1126" s="21" t="s">
        <v>23</v>
      </c>
      <c r="O1126" s="21" t="s">
        <v>23</v>
      </c>
      <c r="P1126" s="24" t="s">
        <v>389</v>
      </c>
    </row>
    <row r="1127" spans="1:16" x14ac:dyDescent="0.3">
      <c r="A1127" s="21" t="s">
        <v>6</v>
      </c>
      <c r="B1127" s="21" t="s">
        <v>431</v>
      </c>
      <c r="C1127" s="40">
        <v>101.12</v>
      </c>
      <c r="D1127" s="38">
        <v>20</v>
      </c>
      <c r="F1127" s="21" t="s">
        <v>106</v>
      </c>
      <c r="G1127" s="27">
        <f>VLOOKUP(F1127,'Validacion (Uso SMA)'!$A$1:$D$171,4,0)</f>
        <v>132</v>
      </c>
      <c r="J1127" s="22">
        <v>41840</v>
      </c>
      <c r="K1127" s="21" t="s">
        <v>397</v>
      </c>
      <c r="L1127" s="21" t="s">
        <v>70</v>
      </c>
      <c r="M1127" s="21" t="s">
        <v>23</v>
      </c>
      <c r="N1127" s="21" t="s">
        <v>23</v>
      </c>
      <c r="O1127" s="21" t="s">
        <v>23</v>
      </c>
      <c r="P1127" s="24" t="s">
        <v>389</v>
      </c>
    </row>
    <row r="1128" spans="1:16" x14ac:dyDescent="0.3">
      <c r="A1128" s="21" t="s">
        <v>6</v>
      </c>
      <c r="B1128" s="21" t="s">
        <v>431</v>
      </c>
      <c r="C1128" s="40">
        <v>101.12</v>
      </c>
      <c r="D1128" s="38">
        <v>20</v>
      </c>
      <c r="F1128" s="21" t="s">
        <v>197</v>
      </c>
      <c r="G1128" s="27">
        <f>VLOOKUP(F1128,'Validacion (Uso SMA)'!$A$1:$D$171,4,0)</f>
        <v>52</v>
      </c>
      <c r="H1128" s="21">
        <v>0.13300000000000001</v>
      </c>
      <c r="I1128" s="21" t="s">
        <v>40</v>
      </c>
      <c r="J1128" s="22">
        <v>41840</v>
      </c>
      <c r="K1128" s="21" t="s">
        <v>397</v>
      </c>
      <c r="L1128" s="21" t="s">
        <v>375</v>
      </c>
      <c r="M1128" s="42" t="s">
        <v>23</v>
      </c>
      <c r="N1128" s="21" t="s">
        <v>23</v>
      </c>
      <c r="O1128" s="21" t="s">
        <v>23</v>
      </c>
    </row>
    <row r="1129" spans="1:16" x14ac:dyDescent="0.3">
      <c r="A1129" s="21" t="s">
        <v>6</v>
      </c>
      <c r="B1129" s="21" t="s">
        <v>431</v>
      </c>
      <c r="C1129" s="40">
        <v>101.12</v>
      </c>
      <c r="D1129" s="38">
        <v>20</v>
      </c>
      <c r="F1129" s="21" t="s">
        <v>74</v>
      </c>
      <c r="G1129" s="27">
        <f>VLOOKUP(F1129,'Validacion (Uso SMA)'!$A$1:$D$171,4,0)</f>
        <v>145</v>
      </c>
      <c r="H1129" s="21">
        <v>11</v>
      </c>
      <c r="I1129" s="21" t="s">
        <v>40</v>
      </c>
      <c r="J1129" s="22">
        <v>41840</v>
      </c>
      <c r="K1129" s="21" t="s">
        <v>397</v>
      </c>
      <c r="L1129" s="23" t="s">
        <v>25</v>
      </c>
      <c r="M1129" s="42" t="s">
        <v>23</v>
      </c>
      <c r="N1129" s="21" t="s">
        <v>23</v>
      </c>
      <c r="O1129" s="21" t="s">
        <v>23</v>
      </c>
    </row>
    <row r="1130" spans="1:16" x14ac:dyDescent="0.3">
      <c r="A1130" s="21" t="s">
        <v>6</v>
      </c>
      <c r="B1130" s="21" t="s">
        <v>431</v>
      </c>
      <c r="C1130" s="40">
        <v>101.12</v>
      </c>
      <c r="D1130" s="38">
        <v>20</v>
      </c>
      <c r="F1130" s="21" t="s">
        <v>209</v>
      </c>
      <c r="G1130" s="27">
        <f>VLOOKUP(F1130,'Validacion (Uso SMA)'!$A$1:$D$171,4,0)</f>
        <v>59</v>
      </c>
      <c r="J1130" s="22">
        <v>41840</v>
      </c>
      <c r="K1130" s="21" t="s">
        <v>397</v>
      </c>
      <c r="L1130" s="21" t="s">
        <v>436</v>
      </c>
      <c r="M1130" s="23" t="s">
        <v>23</v>
      </c>
      <c r="N1130" s="21" t="s">
        <v>23</v>
      </c>
      <c r="O1130" s="21" t="s">
        <v>23</v>
      </c>
      <c r="P1130" s="24" t="s">
        <v>389</v>
      </c>
    </row>
    <row r="1131" spans="1:16" x14ac:dyDescent="0.3">
      <c r="A1131" s="21" t="s">
        <v>6</v>
      </c>
      <c r="B1131" s="21" t="s">
        <v>431</v>
      </c>
      <c r="C1131" s="40">
        <v>101.12</v>
      </c>
      <c r="D1131" s="38">
        <v>20</v>
      </c>
      <c r="F1131" s="21" t="s">
        <v>114</v>
      </c>
      <c r="G1131" s="27">
        <f>VLOOKUP(F1131,'Validacion (Uso SMA)'!$A$1:$D$171,4,0)</f>
        <v>165</v>
      </c>
      <c r="J1131" s="22">
        <v>41840</v>
      </c>
      <c r="K1131" s="21" t="s">
        <v>397</v>
      </c>
      <c r="L1131" s="21" t="s">
        <v>117</v>
      </c>
      <c r="M1131" s="23" t="s">
        <v>23</v>
      </c>
      <c r="N1131" s="21" t="s">
        <v>23</v>
      </c>
      <c r="O1131" s="21" t="s">
        <v>23</v>
      </c>
      <c r="P1131" s="24" t="s">
        <v>389</v>
      </c>
    </row>
    <row r="1132" spans="1:16" x14ac:dyDescent="0.3">
      <c r="A1132" s="21" t="s">
        <v>6</v>
      </c>
      <c r="B1132" s="21" t="s">
        <v>431</v>
      </c>
      <c r="C1132" s="40">
        <v>101.12</v>
      </c>
      <c r="D1132" s="38">
        <v>20</v>
      </c>
      <c r="F1132" s="21" t="s">
        <v>99</v>
      </c>
      <c r="G1132" s="27">
        <f>VLOOKUP(F1132,'Validacion (Uso SMA)'!$A$1:$D$171,4,0)</f>
        <v>47</v>
      </c>
      <c r="J1132" s="22">
        <v>41840</v>
      </c>
      <c r="K1132" s="21" t="s">
        <v>398</v>
      </c>
      <c r="L1132" s="21" t="s">
        <v>375</v>
      </c>
      <c r="M1132" s="21" t="s">
        <v>23</v>
      </c>
      <c r="N1132" s="21" t="s">
        <v>23</v>
      </c>
      <c r="O1132" s="21" t="s">
        <v>23</v>
      </c>
      <c r="P1132" s="24" t="s">
        <v>389</v>
      </c>
    </row>
    <row r="1133" spans="1:16" x14ac:dyDescent="0.3">
      <c r="A1133" s="21" t="s">
        <v>6</v>
      </c>
      <c r="B1133" s="21" t="s">
        <v>432</v>
      </c>
      <c r="C1133" s="40">
        <v>101.12</v>
      </c>
      <c r="D1133" s="40">
        <v>101.12</v>
      </c>
      <c r="F1133" s="21" t="s">
        <v>425</v>
      </c>
      <c r="G1133" s="27">
        <f>VLOOKUP(F1133,'Validacion (Uso SMA)'!$A$1:$D$171,4,0)</f>
        <v>97</v>
      </c>
      <c r="H1133" s="41">
        <v>2</v>
      </c>
      <c r="I1133" s="21" t="s">
        <v>40</v>
      </c>
      <c r="J1133" s="22">
        <v>41840</v>
      </c>
      <c r="K1133" s="21" t="s">
        <v>399</v>
      </c>
      <c r="L1133" s="21" t="s">
        <v>27</v>
      </c>
      <c r="M1133" s="21" t="s">
        <v>23</v>
      </c>
      <c r="N1133" s="21" t="s">
        <v>381</v>
      </c>
      <c r="O1133" s="21" t="s">
        <v>450</v>
      </c>
    </row>
    <row r="1134" spans="1:16" x14ac:dyDescent="0.3">
      <c r="A1134" s="21" t="s">
        <v>6</v>
      </c>
      <c r="B1134" s="21" t="s">
        <v>432</v>
      </c>
      <c r="C1134" s="40">
        <v>101.12</v>
      </c>
      <c r="D1134" s="40">
        <v>101.12</v>
      </c>
      <c r="F1134" s="21" t="s">
        <v>309</v>
      </c>
      <c r="G1134" s="27">
        <f>VLOOKUP(F1134,'Validacion (Uso SMA)'!$A$1:$D$171,4,0)</f>
        <v>129</v>
      </c>
      <c r="H1134" s="21">
        <v>8.6999999999999993</v>
      </c>
      <c r="I1134" s="21" t="s">
        <v>40</v>
      </c>
      <c r="J1134" s="22">
        <v>41840</v>
      </c>
      <c r="K1134" s="21" t="s">
        <v>399</v>
      </c>
      <c r="L1134" s="21" t="s">
        <v>310</v>
      </c>
      <c r="M1134" s="21" t="s">
        <v>381</v>
      </c>
      <c r="N1134" s="21" t="s">
        <v>23</v>
      </c>
      <c r="O1134" s="21" t="s">
        <v>23</v>
      </c>
    </row>
    <row r="1135" spans="1:16" x14ac:dyDescent="0.3">
      <c r="A1135" s="21" t="s">
        <v>6</v>
      </c>
      <c r="B1135" s="21" t="s">
        <v>432</v>
      </c>
      <c r="C1135" s="40">
        <v>101.12</v>
      </c>
      <c r="D1135" s="40">
        <v>101.12</v>
      </c>
      <c r="F1135" s="21" t="s">
        <v>444</v>
      </c>
      <c r="G1135" s="27">
        <f>VLOOKUP(F1135,'Validacion (Uso SMA)'!$A$1:$D$171,4,0)</f>
        <v>18</v>
      </c>
      <c r="H1135" s="41">
        <v>36.4</v>
      </c>
      <c r="I1135" s="21" t="s">
        <v>40</v>
      </c>
      <c r="J1135" s="22">
        <v>41840</v>
      </c>
      <c r="K1135" s="21" t="s">
        <v>399</v>
      </c>
      <c r="L1135" s="21" t="s">
        <v>27</v>
      </c>
      <c r="M1135" s="21" t="s">
        <v>23</v>
      </c>
      <c r="N1135" s="21" t="s">
        <v>381</v>
      </c>
      <c r="O1135" s="21" t="s">
        <v>450</v>
      </c>
    </row>
    <row r="1136" spans="1:16" x14ac:dyDescent="0.3">
      <c r="A1136" s="21" t="s">
        <v>6</v>
      </c>
      <c r="B1136" s="21" t="s">
        <v>432</v>
      </c>
      <c r="C1136" s="40">
        <v>101.12</v>
      </c>
      <c r="D1136" s="40">
        <v>101.12</v>
      </c>
      <c r="F1136" s="21" t="s">
        <v>441</v>
      </c>
      <c r="G1136" s="27">
        <f>VLOOKUP(F1136,'Validacion (Uso SMA)'!$A$1:$D$171,4,0)</f>
        <v>15</v>
      </c>
      <c r="H1136" s="41">
        <v>20.2</v>
      </c>
      <c r="I1136" s="21" t="s">
        <v>40</v>
      </c>
      <c r="J1136" s="22">
        <v>41840</v>
      </c>
      <c r="K1136" s="21" t="s">
        <v>399</v>
      </c>
      <c r="L1136" s="21" t="s">
        <v>27</v>
      </c>
      <c r="M1136" s="21" t="s">
        <v>23</v>
      </c>
      <c r="N1136" s="21" t="s">
        <v>381</v>
      </c>
      <c r="O1136" s="21" t="s">
        <v>450</v>
      </c>
    </row>
    <row r="1137" spans="1:16" x14ac:dyDescent="0.3">
      <c r="A1137" s="21" t="s">
        <v>6</v>
      </c>
      <c r="B1137" s="21" t="s">
        <v>432</v>
      </c>
      <c r="C1137" s="40">
        <v>101.12</v>
      </c>
      <c r="D1137" s="40">
        <v>101.12</v>
      </c>
      <c r="F1137" s="21" t="s">
        <v>442</v>
      </c>
      <c r="G1137" s="27">
        <f>VLOOKUP(F1137,'Validacion (Uso SMA)'!$A$1:$D$171,4,0)</f>
        <v>16</v>
      </c>
      <c r="H1137" s="41">
        <v>10.5</v>
      </c>
      <c r="I1137" s="21" t="s">
        <v>40</v>
      </c>
      <c r="J1137" s="22">
        <v>41840</v>
      </c>
      <c r="K1137" s="21" t="s">
        <v>399</v>
      </c>
      <c r="L1137" s="21" t="s">
        <v>27</v>
      </c>
      <c r="M1137" s="21" t="s">
        <v>23</v>
      </c>
      <c r="N1137" s="21" t="s">
        <v>381</v>
      </c>
      <c r="O1137" s="21" t="s">
        <v>450</v>
      </c>
    </row>
    <row r="1138" spans="1:16" x14ac:dyDescent="0.3">
      <c r="A1138" s="21" t="s">
        <v>6</v>
      </c>
      <c r="B1138" s="21" t="s">
        <v>432</v>
      </c>
      <c r="C1138" s="40">
        <v>101.12</v>
      </c>
      <c r="D1138" s="40">
        <v>101.12</v>
      </c>
      <c r="F1138" s="21" t="s">
        <v>440</v>
      </c>
      <c r="G1138" s="27">
        <f>VLOOKUP(F1138,'Validacion (Uso SMA)'!$A$1:$D$171,4,0)</f>
        <v>14</v>
      </c>
      <c r="H1138" s="41">
        <v>16.7</v>
      </c>
      <c r="I1138" s="21" t="s">
        <v>40</v>
      </c>
      <c r="J1138" s="22">
        <v>41840</v>
      </c>
      <c r="K1138" s="21" t="s">
        <v>399</v>
      </c>
      <c r="L1138" s="21" t="s">
        <v>27</v>
      </c>
      <c r="M1138" s="21" t="s">
        <v>23</v>
      </c>
      <c r="N1138" s="21" t="s">
        <v>381</v>
      </c>
      <c r="O1138" s="21" t="s">
        <v>450</v>
      </c>
    </row>
    <row r="1139" spans="1:16" x14ac:dyDescent="0.3">
      <c r="A1139" s="21" t="s">
        <v>6</v>
      </c>
      <c r="B1139" s="21" t="s">
        <v>432</v>
      </c>
      <c r="C1139" s="40">
        <v>101.12</v>
      </c>
      <c r="D1139" s="40">
        <v>101.12</v>
      </c>
      <c r="F1139" s="21" t="s">
        <v>443</v>
      </c>
      <c r="G1139" s="27">
        <f>VLOOKUP(F1139,'Validacion (Uso SMA)'!$A$1:$D$171,4,0)</f>
        <v>17</v>
      </c>
      <c r="H1139" s="41">
        <v>15.9</v>
      </c>
      <c r="I1139" s="21" t="s">
        <v>40</v>
      </c>
      <c r="J1139" s="22">
        <v>41840</v>
      </c>
      <c r="K1139" s="21" t="s">
        <v>399</v>
      </c>
      <c r="L1139" s="21" t="s">
        <v>27</v>
      </c>
      <c r="M1139" s="21" t="s">
        <v>23</v>
      </c>
      <c r="N1139" s="21" t="s">
        <v>381</v>
      </c>
      <c r="O1139" s="21" t="s">
        <v>450</v>
      </c>
    </row>
    <row r="1140" spans="1:16" x14ac:dyDescent="0.3">
      <c r="A1140" s="21" t="s">
        <v>6</v>
      </c>
      <c r="B1140" s="21" t="s">
        <v>432</v>
      </c>
      <c r="C1140" s="40">
        <v>101.12</v>
      </c>
      <c r="D1140" s="40">
        <v>101.12</v>
      </c>
      <c r="F1140" s="21" t="s">
        <v>446</v>
      </c>
      <c r="G1140" s="27">
        <f>VLOOKUP(F1140,'Validacion (Uso SMA)'!$A$1:$D$171,4,0)</f>
        <v>83</v>
      </c>
      <c r="H1140" s="41">
        <v>0</v>
      </c>
      <c r="I1140" s="21" t="s">
        <v>40</v>
      </c>
      <c r="J1140" s="22">
        <v>41840</v>
      </c>
      <c r="K1140" s="21" t="s">
        <v>399</v>
      </c>
      <c r="L1140" s="21" t="s">
        <v>27</v>
      </c>
      <c r="M1140" s="21" t="s">
        <v>23</v>
      </c>
      <c r="N1140" s="21" t="s">
        <v>381</v>
      </c>
      <c r="O1140" s="21" t="s">
        <v>450</v>
      </c>
    </row>
    <row r="1141" spans="1:16" x14ac:dyDescent="0.3">
      <c r="A1141" s="21" t="s">
        <v>6</v>
      </c>
      <c r="B1141" s="21" t="s">
        <v>432</v>
      </c>
      <c r="C1141" s="40">
        <v>101.12</v>
      </c>
      <c r="D1141" s="40">
        <v>101.12</v>
      </c>
      <c r="F1141" s="21" t="s">
        <v>445</v>
      </c>
      <c r="G1141" s="27">
        <f>VLOOKUP(F1141,'Validacion (Uso SMA)'!$A$1:$D$171,4,0)</f>
        <v>92</v>
      </c>
      <c r="H1141" s="41">
        <v>0.3</v>
      </c>
      <c r="I1141" s="21" t="s">
        <v>40</v>
      </c>
      <c r="J1141" s="22">
        <v>41840</v>
      </c>
      <c r="K1141" s="21" t="s">
        <v>399</v>
      </c>
      <c r="L1141" s="21" t="s">
        <v>27</v>
      </c>
      <c r="M1141" s="21" t="s">
        <v>23</v>
      </c>
      <c r="N1141" s="21" t="s">
        <v>381</v>
      </c>
      <c r="O1141" s="21" t="s">
        <v>450</v>
      </c>
    </row>
    <row r="1142" spans="1:16" x14ac:dyDescent="0.3">
      <c r="A1142" s="21" t="s">
        <v>6</v>
      </c>
      <c r="B1142" s="21" t="s">
        <v>431</v>
      </c>
      <c r="C1142" s="40">
        <v>100.17</v>
      </c>
      <c r="D1142" s="38">
        <v>20</v>
      </c>
      <c r="F1142" s="21" t="s">
        <v>12</v>
      </c>
      <c r="G1142" s="27">
        <f>VLOOKUP(F1142,'Validacion (Uso SMA)'!$A$1:$D$171,4,0)</f>
        <v>154</v>
      </c>
      <c r="H1142" s="21">
        <v>17.2</v>
      </c>
      <c r="I1142" s="21" t="s">
        <v>40</v>
      </c>
      <c r="J1142" s="22">
        <v>42007</v>
      </c>
      <c r="K1142" s="21" t="s">
        <v>397</v>
      </c>
      <c r="L1142" s="21" t="s">
        <v>24</v>
      </c>
      <c r="M1142" s="42" t="s">
        <v>449</v>
      </c>
      <c r="N1142" s="21" t="s">
        <v>23</v>
      </c>
      <c r="O1142" s="21" t="s">
        <v>23</v>
      </c>
    </row>
    <row r="1143" spans="1:16" x14ac:dyDescent="0.3">
      <c r="A1143" s="21" t="s">
        <v>6</v>
      </c>
      <c r="B1143" s="21" t="s">
        <v>431</v>
      </c>
      <c r="C1143" s="40">
        <v>100.17</v>
      </c>
      <c r="D1143" s="38">
        <v>20</v>
      </c>
      <c r="F1143" s="21" t="s">
        <v>294</v>
      </c>
      <c r="G1143" s="27">
        <f>VLOOKUP(F1143,'Validacion (Uso SMA)'!$A$1:$D$171,4,0)</f>
        <v>120</v>
      </c>
      <c r="H1143" s="21">
        <v>4.9000000000000004</v>
      </c>
      <c r="I1143" s="21" t="s">
        <v>40</v>
      </c>
      <c r="J1143" s="22">
        <v>42007</v>
      </c>
      <c r="K1143" s="21" t="s">
        <v>397</v>
      </c>
      <c r="L1143" s="23" t="s">
        <v>25</v>
      </c>
      <c r="M1143" s="42" t="s">
        <v>449</v>
      </c>
      <c r="N1143" s="21" t="s">
        <v>23</v>
      </c>
      <c r="O1143" s="21" t="s">
        <v>23</v>
      </c>
    </row>
    <row r="1144" spans="1:16" x14ac:dyDescent="0.3">
      <c r="A1144" s="21" t="s">
        <v>6</v>
      </c>
      <c r="B1144" s="21" t="s">
        <v>431</v>
      </c>
      <c r="C1144" s="40">
        <v>100.17</v>
      </c>
      <c r="D1144" s="38">
        <v>20</v>
      </c>
      <c r="F1144" s="21" t="s">
        <v>185</v>
      </c>
      <c r="G1144" s="27">
        <f>VLOOKUP(F1144,'Validacion (Uso SMA)'!$A$1:$D$171,4,0)</f>
        <v>44</v>
      </c>
      <c r="H1144" s="21">
        <v>0.02</v>
      </c>
      <c r="I1144" s="21" t="s">
        <v>40</v>
      </c>
      <c r="J1144" s="22">
        <v>42007</v>
      </c>
      <c r="K1144" s="21" t="s">
        <v>397</v>
      </c>
      <c r="L1144" s="23" t="s">
        <v>25</v>
      </c>
      <c r="M1144" s="42" t="s">
        <v>23</v>
      </c>
      <c r="N1144" s="21" t="s">
        <v>23</v>
      </c>
      <c r="O1144" s="21" t="s">
        <v>23</v>
      </c>
    </row>
    <row r="1145" spans="1:16" x14ac:dyDescent="0.3">
      <c r="A1145" s="21" t="s">
        <v>6</v>
      </c>
      <c r="B1145" s="21" t="s">
        <v>431</v>
      </c>
      <c r="C1145" s="40">
        <v>100.17</v>
      </c>
      <c r="D1145" s="38">
        <v>20</v>
      </c>
      <c r="F1145" s="21" t="s">
        <v>89</v>
      </c>
      <c r="G1145" s="27">
        <f>VLOOKUP(F1145,'Validacion (Uso SMA)'!$A$1:$D$171,4,0)</f>
        <v>79</v>
      </c>
      <c r="H1145" s="21">
        <v>0.48899999999999999</v>
      </c>
      <c r="I1145" s="21" t="s">
        <v>40</v>
      </c>
      <c r="J1145" s="22">
        <v>42007</v>
      </c>
      <c r="K1145" s="21" t="s">
        <v>397</v>
      </c>
      <c r="L1145" s="23" t="s">
        <v>25</v>
      </c>
      <c r="M1145" s="42" t="s">
        <v>23</v>
      </c>
      <c r="N1145" s="21" t="s">
        <v>23</v>
      </c>
      <c r="O1145" s="21" t="s">
        <v>23</v>
      </c>
    </row>
    <row r="1146" spans="1:16" x14ac:dyDescent="0.3">
      <c r="A1146" s="21" t="s">
        <v>6</v>
      </c>
      <c r="B1146" s="21" t="s">
        <v>431</v>
      </c>
      <c r="C1146" s="40">
        <v>100.17</v>
      </c>
      <c r="D1146" s="38">
        <v>20</v>
      </c>
      <c r="F1146" s="21" t="s">
        <v>309</v>
      </c>
      <c r="G1146" s="27">
        <f>VLOOKUP(F1146,'Validacion (Uso SMA)'!$A$1:$D$171,4,0)</f>
        <v>129</v>
      </c>
      <c r="J1146" s="22">
        <v>42007</v>
      </c>
      <c r="K1146" s="21" t="s">
        <v>397</v>
      </c>
      <c r="L1146" s="21" t="s">
        <v>310</v>
      </c>
      <c r="M1146" s="21" t="s">
        <v>23</v>
      </c>
      <c r="N1146" s="21" t="s">
        <v>23</v>
      </c>
      <c r="O1146" s="21" t="s">
        <v>23</v>
      </c>
      <c r="P1146" s="24" t="s">
        <v>389</v>
      </c>
    </row>
    <row r="1147" spans="1:16" x14ac:dyDescent="0.3">
      <c r="A1147" s="21" t="s">
        <v>6</v>
      </c>
      <c r="B1147" s="21" t="s">
        <v>431</v>
      </c>
      <c r="C1147" s="40">
        <v>100.17</v>
      </c>
      <c r="D1147" s="38">
        <v>20</v>
      </c>
      <c r="F1147" s="21" t="s">
        <v>106</v>
      </c>
      <c r="G1147" s="27">
        <f>VLOOKUP(F1147,'Validacion (Uso SMA)'!$A$1:$D$171,4,0)</f>
        <v>132</v>
      </c>
      <c r="J1147" s="22">
        <v>42007</v>
      </c>
      <c r="K1147" s="21" t="s">
        <v>397</v>
      </c>
      <c r="L1147" s="21" t="s">
        <v>70</v>
      </c>
      <c r="M1147" s="21" t="s">
        <v>23</v>
      </c>
      <c r="N1147" s="21" t="s">
        <v>23</v>
      </c>
      <c r="O1147" s="21" t="s">
        <v>23</v>
      </c>
      <c r="P1147" s="24" t="s">
        <v>389</v>
      </c>
    </row>
    <row r="1148" spans="1:16" x14ac:dyDescent="0.3">
      <c r="A1148" s="21" t="s">
        <v>6</v>
      </c>
      <c r="B1148" s="21" t="s">
        <v>431</v>
      </c>
      <c r="C1148" s="40">
        <v>100.17</v>
      </c>
      <c r="D1148" s="38">
        <v>20</v>
      </c>
      <c r="F1148" s="21" t="s">
        <v>197</v>
      </c>
      <c r="G1148" s="27">
        <f>VLOOKUP(F1148,'Validacion (Uso SMA)'!$A$1:$D$171,4,0)</f>
        <v>52</v>
      </c>
      <c r="H1148" s="21">
        <v>0.13300000000000001</v>
      </c>
      <c r="I1148" s="21" t="s">
        <v>40</v>
      </c>
      <c r="J1148" s="22">
        <v>42007</v>
      </c>
      <c r="K1148" s="21" t="s">
        <v>397</v>
      </c>
      <c r="L1148" s="21" t="s">
        <v>375</v>
      </c>
      <c r="M1148" s="42" t="s">
        <v>23</v>
      </c>
      <c r="N1148" s="21" t="s">
        <v>23</v>
      </c>
      <c r="O1148" s="21" t="s">
        <v>23</v>
      </c>
    </row>
    <row r="1149" spans="1:16" x14ac:dyDescent="0.3">
      <c r="A1149" s="21" t="s">
        <v>6</v>
      </c>
      <c r="B1149" s="21" t="s">
        <v>431</v>
      </c>
      <c r="C1149" s="40">
        <v>100.17</v>
      </c>
      <c r="D1149" s="38">
        <v>20</v>
      </c>
      <c r="F1149" s="21" t="s">
        <v>74</v>
      </c>
      <c r="G1149" s="27">
        <f>VLOOKUP(F1149,'Validacion (Uso SMA)'!$A$1:$D$171,4,0)</f>
        <v>145</v>
      </c>
      <c r="H1149" s="21">
        <v>11</v>
      </c>
      <c r="I1149" s="21" t="s">
        <v>40</v>
      </c>
      <c r="J1149" s="22">
        <v>42007</v>
      </c>
      <c r="K1149" s="21" t="s">
        <v>397</v>
      </c>
      <c r="L1149" s="23" t="s">
        <v>25</v>
      </c>
      <c r="M1149" s="42" t="s">
        <v>23</v>
      </c>
      <c r="N1149" s="21" t="s">
        <v>23</v>
      </c>
      <c r="O1149" s="21" t="s">
        <v>23</v>
      </c>
    </row>
    <row r="1150" spans="1:16" x14ac:dyDescent="0.3">
      <c r="A1150" s="21" t="s">
        <v>6</v>
      </c>
      <c r="B1150" s="21" t="s">
        <v>431</v>
      </c>
      <c r="C1150" s="40">
        <v>100.17</v>
      </c>
      <c r="D1150" s="38">
        <v>20</v>
      </c>
      <c r="F1150" s="21" t="s">
        <v>209</v>
      </c>
      <c r="G1150" s="27">
        <f>VLOOKUP(F1150,'Validacion (Uso SMA)'!$A$1:$D$171,4,0)</f>
        <v>59</v>
      </c>
      <c r="J1150" s="22">
        <v>42007</v>
      </c>
      <c r="K1150" s="21" t="s">
        <v>397</v>
      </c>
      <c r="L1150" s="21" t="s">
        <v>436</v>
      </c>
      <c r="M1150" s="23" t="s">
        <v>23</v>
      </c>
      <c r="N1150" s="21" t="s">
        <v>23</v>
      </c>
      <c r="O1150" s="21" t="s">
        <v>23</v>
      </c>
      <c r="P1150" s="24" t="s">
        <v>389</v>
      </c>
    </row>
    <row r="1151" spans="1:16" x14ac:dyDescent="0.3">
      <c r="A1151" s="21" t="s">
        <v>6</v>
      </c>
      <c r="B1151" s="21" t="s">
        <v>431</v>
      </c>
      <c r="C1151" s="40">
        <v>100.17</v>
      </c>
      <c r="D1151" s="38">
        <v>20</v>
      </c>
      <c r="F1151" s="21" t="s">
        <v>114</v>
      </c>
      <c r="G1151" s="27">
        <f>VLOOKUP(F1151,'Validacion (Uso SMA)'!$A$1:$D$171,4,0)</f>
        <v>165</v>
      </c>
      <c r="J1151" s="22">
        <v>42007</v>
      </c>
      <c r="K1151" s="21" t="s">
        <v>397</v>
      </c>
      <c r="L1151" s="21" t="s">
        <v>117</v>
      </c>
      <c r="M1151" s="23" t="s">
        <v>23</v>
      </c>
      <c r="N1151" s="21" t="s">
        <v>23</v>
      </c>
      <c r="O1151" s="21" t="s">
        <v>23</v>
      </c>
      <c r="P1151" s="24" t="s">
        <v>389</v>
      </c>
    </row>
    <row r="1152" spans="1:16" x14ac:dyDescent="0.3">
      <c r="A1152" s="21" t="s">
        <v>6</v>
      </c>
      <c r="B1152" s="21" t="s">
        <v>431</v>
      </c>
      <c r="C1152" s="40">
        <v>100.17</v>
      </c>
      <c r="D1152" s="38">
        <v>20</v>
      </c>
      <c r="F1152" s="21" t="s">
        <v>99</v>
      </c>
      <c r="G1152" s="27">
        <f>VLOOKUP(F1152,'Validacion (Uso SMA)'!$A$1:$D$171,4,0)</f>
        <v>47</v>
      </c>
      <c r="J1152" s="22">
        <v>42007</v>
      </c>
      <c r="K1152" s="21" t="s">
        <v>398</v>
      </c>
      <c r="L1152" s="21" t="s">
        <v>375</v>
      </c>
      <c r="M1152" s="21" t="s">
        <v>23</v>
      </c>
      <c r="N1152" s="21" t="s">
        <v>23</v>
      </c>
      <c r="O1152" s="21" t="s">
        <v>23</v>
      </c>
      <c r="P1152" s="24" t="s">
        <v>389</v>
      </c>
    </row>
    <row r="1153" spans="1:16" x14ac:dyDescent="0.3">
      <c r="A1153" s="21" t="s">
        <v>6</v>
      </c>
      <c r="B1153" s="21" t="s">
        <v>432</v>
      </c>
      <c r="C1153" s="40">
        <v>100.17</v>
      </c>
      <c r="D1153" s="40">
        <v>100.17</v>
      </c>
      <c r="F1153" s="21" t="s">
        <v>425</v>
      </c>
      <c r="G1153" s="27">
        <f>VLOOKUP(F1153,'Validacion (Uso SMA)'!$A$1:$D$171,4,0)</f>
        <v>97</v>
      </c>
      <c r="H1153" s="41">
        <v>2</v>
      </c>
      <c r="I1153" s="21" t="s">
        <v>40</v>
      </c>
      <c r="J1153" s="22">
        <v>42007</v>
      </c>
      <c r="K1153" s="21" t="s">
        <v>399</v>
      </c>
      <c r="L1153" s="21" t="s">
        <v>27</v>
      </c>
      <c r="M1153" s="21" t="s">
        <v>23</v>
      </c>
      <c r="N1153" s="21" t="s">
        <v>381</v>
      </c>
      <c r="O1153" s="21" t="s">
        <v>450</v>
      </c>
    </row>
    <row r="1154" spans="1:16" x14ac:dyDescent="0.3">
      <c r="A1154" s="21" t="s">
        <v>6</v>
      </c>
      <c r="B1154" s="21" t="s">
        <v>432</v>
      </c>
      <c r="C1154" s="40">
        <v>100.17</v>
      </c>
      <c r="D1154" s="40">
        <v>100.17</v>
      </c>
      <c r="F1154" s="21" t="s">
        <v>309</v>
      </c>
      <c r="G1154" s="27">
        <f>VLOOKUP(F1154,'Validacion (Uso SMA)'!$A$1:$D$171,4,0)</f>
        <v>129</v>
      </c>
      <c r="H1154" s="21">
        <v>8.5</v>
      </c>
      <c r="I1154" s="21" t="s">
        <v>40</v>
      </c>
      <c r="J1154" s="22">
        <v>42007</v>
      </c>
      <c r="K1154" s="21" t="s">
        <v>399</v>
      </c>
      <c r="L1154" s="21" t="s">
        <v>310</v>
      </c>
      <c r="M1154" s="21" t="s">
        <v>381</v>
      </c>
      <c r="N1154" s="21" t="s">
        <v>23</v>
      </c>
      <c r="O1154" s="21" t="s">
        <v>23</v>
      </c>
    </row>
    <row r="1155" spans="1:16" x14ac:dyDescent="0.3">
      <c r="A1155" s="21" t="s">
        <v>6</v>
      </c>
      <c r="B1155" s="21" t="s">
        <v>432</v>
      </c>
      <c r="C1155" s="40">
        <v>100.17</v>
      </c>
      <c r="D1155" s="40">
        <v>100.17</v>
      </c>
      <c r="F1155" s="21" t="s">
        <v>444</v>
      </c>
      <c r="G1155" s="27">
        <f>VLOOKUP(F1155,'Validacion (Uso SMA)'!$A$1:$D$171,4,0)</f>
        <v>18</v>
      </c>
      <c r="H1155" s="41">
        <v>36.4</v>
      </c>
      <c r="I1155" s="21" t="s">
        <v>40</v>
      </c>
      <c r="J1155" s="22">
        <v>42007</v>
      </c>
      <c r="K1155" s="21" t="s">
        <v>399</v>
      </c>
      <c r="L1155" s="21" t="s">
        <v>27</v>
      </c>
      <c r="M1155" s="21" t="s">
        <v>23</v>
      </c>
      <c r="N1155" s="21" t="s">
        <v>381</v>
      </c>
      <c r="O1155" s="21" t="s">
        <v>450</v>
      </c>
    </row>
    <row r="1156" spans="1:16" x14ac:dyDescent="0.3">
      <c r="A1156" s="21" t="s">
        <v>6</v>
      </c>
      <c r="B1156" s="21" t="s">
        <v>432</v>
      </c>
      <c r="C1156" s="40">
        <v>100.17</v>
      </c>
      <c r="D1156" s="40">
        <v>100.17</v>
      </c>
      <c r="F1156" s="21" t="s">
        <v>441</v>
      </c>
      <c r="G1156" s="27">
        <f>VLOOKUP(F1156,'Validacion (Uso SMA)'!$A$1:$D$171,4,0)</f>
        <v>15</v>
      </c>
      <c r="H1156" s="41">
        <v>20.2</v>
      </c>
      <c r="I1156" s="21" t="s">
        <v>40</v>
      </c>
      <c r="J1156" s="22">
        <v>42007</v>
      </c>
      <c r="K1156" s="21" t="s">
        <v>399</v>
      </c>
      <c r="L1156" s="21" t="s">
        <v>27</v>
      </c>
      <c r="M1156" s="21" t="s">
        <v>23</v>
      </c>
      <c r="N1156" s="21" t="s">
        <v>381</v>
      </c>
      <c r="O1156" s="21" t="s">
        <v>450</v>
      </c>
    </row>
    <row r="1157" spans="1:16" x14ac:dyDescent="0.3">
      <c r="A1157" s="21" t="s">
        <v>6</v>
      </c>
      <c r="B1157" s="21" t="s">
        <v>432</v>
      </c>
      <c r="C1157" s="40">
        <v>100.17</v>
      </c>
      <c r="D1157" s="40">
        <v>100.17</v>
      </c>
      <c r="F1157" s="21" t="s">
        <v>442</v>
      </c>
      <c r="G1157" s="27">
        <f>VLOOKUP(F1157,'Validacion (Uso SMA)'!$A$1:$D$171,4,0)</f>
        <v>16</v>
      </c>
      <c r="H1157" s="41">
        <v>10.5</v>
      </c>
      <c r="I1157" s="21" t="s">
        <v>40</v>
      </c>
      <c r="J1157" s="22">
        <v>42007</v>
      </c>
      <c r="K1157" s="21" t="s">
        <v>399</v>
      </c>
      <c r="L1157" s="21" t="s">
        <v>27</v>
      </c>
      <c r="M1157" s="21" t="s">
        <v>23</v>
      </c>
      <c r="N1157" s="21" t="s">
        <v>381</v>
      </c>
      <c r="O1157" s="21" t="s">
        <v>450</v>
      </c>
    </row>
    <row r="1158" spans="1:16" x14ac:dyDescent="0.3">
      <c r="A1158" s="21" t="s">
        <v>6</v>
      </c>
      <c r="B1158" s="21" t="s">
        <v>432</v>
      </c>
      <c r="C1158" s="40">
        <v>100.17</v>
      </c>
      <c r="D1158" s="40">
        <v>100.17</v>
      </c>
      <c r="F1158" s="21" t="s">
        <v>440</v>
      </c>
      <c r="G1158" s="27">
        <f>VLOOKUP(F1158,'Validacion (Uso SMA)'!$A$1:$D$171,4,0)</f>
        <v>14</v>
      </c>
      <c r="H1158" s="41">
        <v>16.7</v>
      </c>
      <c r="I1158" s="21" t="s">
        <v>40</v>
      </c>
      <c r="J1158" s="22">
        <v>42007</v>
      </c>
      <c r="K1158" s="21" t="s">
        <v>399</v>
      </c>
      <c r="L1158" s="21" t="s">
        <v>27</v>
      </c>
      <c r="M1158" s="21" t="s">
        <v>23</v>
      </c>
      <c r="N1158" s="21" t="s">
        <v>381</v>
      </c>
      <c r="O1158" s="21" t="s">
        <v>450</v>
      </c>
    </row>
    <row r="1159" spans="1:16" x14ac:dyDescent="0.3">
      <c r="A1159" s="21" t="s">
        <v>6</v>
      </c>
      <c r="B1159" s="21" t="s">
        <v>432</v>
      </c>
      <c r="C1159" s="40">
        <v>100.17</v>
      </c>
      <c r="D1159" s="40">
        <v>100.17</v>
      </c>
      <c r="F1159" s="21" t="s">
        <v>443</v>
      </c>
      <c r="G1159" s="27">
        <f>VLOOKUP(F1159,'Validacion (Uso SMA)'!$A$1:$D$171,4,0)</f>
        <v>17</v>
      </c>
      <c r="H1159" s="41">
        <v>15.9</v>
      </c>
      <c r="I1159" s="21" t="s">
        <v>40</v>
      </c>
      <c r="J1159" s="22">
        <v>42007</v>
      </c>
      <c r="K1159" s="21" t="s">
        <v>399</v>
      </c>
      <c r="L1159" s="21" t="s">
        <v>27</v>
      </c>
      <c r="M1159" s="21" t="s">
        <v>23</v>
      </c>
      <c r="N1159" s="21" t="s">
        <v>381</v>
      </c>
      <c r="O1159" s="21" t="s">
        <v>450</v>
      </c>
    </row>
    <row r="1160" spans="1:16" x14ac:dyDescent="0.3">
      <c r="A1160" s="21" t="s">
        <v>6</v>
      </c>
      <c r="B1160" s="21" t="s">
        <v>432</v>
      </c>
      <c r="C1160" s="40">
        <v>100.17</v>
      </c>
      <c r="D1160" s="40">
        <v>100.17</v>
      </c>
      <c r="F1160" s="21" t="s">
        <v>446</v>
      </c>
      <c r="G1160" s="27">
        <f>VLOOKUP(F1160,'Validacion (Uso SMA)'!$A$1:$D$171,4,0)</f>
        <v>83</v>
      </c>
      <c r="H1160" s="41">
        <v>0</v>
      </c>
      <c r="I1160" s="21" t="s">
        <v>40</v>
      </c>
      <c r="J1160" s="22">
        <v>42007</v>
      </c>
      <c r="K1160" s="21" t="s">
        <v>399</v>
      </c>
      <c r="L1160" s="21" t="s">
        <v>27</v>
      </c>
      <c r="M1160" s="21" t="s">
        <v>23</v>
      </c>
      <c r="N1160" s="21" t="s">
        <v>381</v>
      </c>
      <c r="O1160" s="21" t="s">
        <v>450</v>
      </c>
    </row>
    <row r="1161" spans="1:16" x14ac:dyDescent="0.3">
      <c r="A1161" s="21" t="s">
        <v>6</v>
      </c>
      <c r="B1161" s="21" t="s">
        <v>432</v>
      </c>
      <c r="C1161" s="40">
        <v>100.17</v>
      </c>
      <c r="D1161" s="40">
        <v>100.17</v>
      </c>
      <c r="F1161" s="21" t="s">
        <v>445</v>
      </c>
      <c r="G1161" s="27">
        <f>VLOOKUP(F1161,'Validacion (Uso SMA)'!$A$1:$D$171,4,0)</f>
        <v>92</v>
      </c>
      <c r="H1161" s="41">
        <v>0.3</v>
      </c>
      <c r="I1161" s="21" t="s">
        <v>40</v>
      </c>
      <c r="J1161" s="22">
        <v>42007</v>
      </c>
      <c r="K1161" s="21" t="s">
        <v>399</v>
      </c>
      <c r="L1161" s="21" t="s">
        <v>27</v>
      </c>
      <c r="M1161" s="21" t="s">
        <v>23</v>
      </c>
      <c r="N1161" s="21" t="s">
        <v>381</v>
      </c>
      <c r="O1161" s="21" t="s">
        <v>450</v>
      </c>
    </row>
    <row r="1162" spans="1:16" x14ac:dyDescent="0.3">
      <c r="A1162" s="21" t="s">
        <v>6</v>
      </c>
      <c r="B1162" s="21" t="s">
        <v>431</v>
      </c>
      <c r="C1162" s="40">
        <v>101.37</v>
      </c>
      <c r="D1162" s="38">
        <v>20</v>
      </c>
      <c r="F1162" s="21" t="s">
        <v>12</v>
      </c>
      <c r="G1162" s="27">
        <f>VLOOKUP(F1162,'Validacion (Uso SMA)'!$A$1:$D$171,4,0)</f>
        <v>154</v>
      </c>
      <c r="H1162" s="21">
        <v>17.3</v>
      </c>
      <c r="I1162" s="21" t="s">
        <v>40</v>
      </c>
      <c r="J1162" s="22">
        <v>42195</v>
      </c>
      <c r="K1162" s="21" t="s">
        <v>397</v>
      </c>
      <c r="L1162" s="21" t="s">
        <v>24</v>
      </c>
      <c r="M1162" s="42" t="s">
        <v>449</v>
      </c>
      <c r="N1162" s="23" t="s">
        <v>23</v>
      </c>
      <c r="O1162" s="23" t="s">
        <v>23</v>
      </c>
    </row>
    <row r="1163" spans="1:16" x14ac:dyDescent="0.3">
      <c r="A1163" s="21" t="s">
        <v>6</v>
      </c>
      <c r="B1163" s="21" t="s">
        <v>431</v>
      </c>
      <c r="C1163" s="40">
        <v>101.37</v>
      </c>
      <c r="D1163" s="38">
        <v>20</v>
      </c>
      <c r="F1163" s="21" t="s">
        <v>294</v>
      </c>
      <c r="G1163" s="27">
        <f>VLOOKUP(F1163,'Validacion (Uso SMA)'!$A$1:$D$171,4,0)</f>
        <v>120</v>
      </c>
      <c r="H1163" s="21">
        <v>4.9000000000000004</v>
      </c>
      <c r="I1163" s="21" t="s">
        <v>40</v>
      </c>
      <c r="J1163" s="22">
        <v>42195</v>
      </c>
      <c r="K1163" s="21" t="s">
        <v>397</v>
      </c>
      <c r="L1163" s="23" t="s">
        <v>25</v>
      </c>
      <c r="M1163" s="42" t="s">
        <v>449</v>
      </c>
      <c r="N1163" s="23" t="s">
        <v>23</v>
      </c>
      <c r="O1163" s="23" t="s">
        <v>23</v>
      </c>
    </row>
    <row r="1164" spans="1:16" x14ac:dyDescent="0.3">
      <c r="A1164" s="21" t="s">
        <v>6</v>
      </c>
      <c r="B1164" s="21" t="s">
        <v>431</v>
      </c>
      <c r="C1164" s="40">
        <v>101.37</v>
      </c>
      <c r="D1164" s="38">
        <v>20</v>
      </c>
      <c r="F1164" s="21" t="s">
        <v>185</v>
      </c>
      <c r="G1164" s="27">
        <f>VLOOKUP(F1164,'Validacion (Uso SMA)'!$A$1:$D$171,4,0)</f>
        <v>44</v>
      </c>
      <c r="H1164" s="21">
        <v>0.02</v>
      </c>
      <c r="I1164" s="21" t="s">
        <v>40</v>
      </c>
      <c r="J1164" s="22">
        <v>42195</v>
      </c>
      <c r="K1164" s="21" t="s">
        <v>397</v>
      </c>
      <c r="L1164" s="23" t="s">
        <v>25</v>
      </c>
      <c r="M1164" s="42" t="s">
        <v>23</v>
      </c>
      <c r="N1164" s="23" t="s">
        <v>380</v>
      </c>
      <c r="O1164" s="23" t="s">
        <v>448</v>
      </c>
    </row>
    <row r="1165" spans="1:16" x14ac:dyDescent="0.3">
      <c r="A1165" s="21" t="s">
        <v>6</v>
      </c>
      <c r="B1165" s="21" t="s">
        <v>431</v>
      </c>
      <c r="C1165" s="40">
        <v>101.37</v>
      </c>
      <c r="D1165" s="38">
        <v>20</v>
      </c>
      <c r="F1165" s="21" t="s">
        <v>89</v>
      </c>
      <c r="G1165" s="27">
        <f>VLOOKUP(F1165,'Validacion (Uso SMA)'!$A$1:$D$171,4,0)</f>
        <v>79</v>
      </c>
      <c r="H1165" s="21">
        <v>0.48899999999999999</v>
      </c>
      <c r="I1165" s="21" t="s">
        <v>40</v>
      </c>
      <c r="J1165" s="22">
        <v>42195</v>
      </c>
      <c r="K1165" s="21" t="s">
        <v>397</v>
      </c>
      <c r="L1165" s="23" t="s">
        <v>25</v>
      </c>
      <c r="M1165" s="42" t="s">
        <v>23</v>
      </c>
      <c r="N1165" s="23" t="s">
        <v>380</v>
      </c>
      <c r="O1165" s="23" t="s">
        <v>448</v>
      </c>
    </row>
    <row r="1166" spans="1:16" x14ac:dyDescent="0.3">
      <c r="A1166" s="21" t="s">
        <v>6</v>
      </c>
      <c r="B1166" s="21" t="s">
        <v>431</v>
      </c>
      <c r="C1166" s="40">
        <v>101.37</v>
      </c>
      <c r="D1166" s="38">
        <v>20</v>
      </c>
      <c r="F1166" s="21" t="s">
        <v>309</v>
      </c>
      <c r="G1166" s="27">
        <f>VLOOKUP(F1166,'Validacion (Uso SMA)'!$A$1:$D$171,4,0)</f>
        <v>129</v>
      </c>
      <c r="J1166" s="22">
        <v>42195</v>
      </c>
      <c r="K1166" s="21" t="s">
        <v>397</v>
      </c>
      <c r="L1166" s="21" t="s">
        <v>310</v>
      </c>
      <c r="M1166" s="21" t="s">
        <v>23</v>
      </c>
      <c r="N1166" s="21" t="s">
        <v>23</v>
      </c>
      <c r="O1166" s="23" t="s">
        <v>23</v>
      </c>
      <c r="P1166" s="24" t="s">
        <v>389</v>
      </c>
    </row>
    <row r="1167" spans="1:16" x14ac:dyDescent="0.3">
      <c r="A1167" s="21" t="s">
        <v>6</v>
      </c>
      <c r="B1167" s="21" t="s">
        <v>431</v>
      </c>
      <c r="C1167" s="40">
        <v>101.37</v>
      </c>
      <c r="D1167" s="38">
        <v>20</v>
      </c>
      <c r="F1167" s="21" t="s">
        <v>106</v>
      </c>
      <c r="G1167" s="27">
        <f>VLOOKUP(F1167,'Validacion (Uso SMA)'!$A$1:$D$171,4,0)</f>
        <v>132</v>
      </c>
      <c r="J1167" s="22">
        <v>42195</v>
      </c>
      <c r="K1167" s="21" t="s">
        <v>397</v>
      </c>
      <c r="L1167" s="21" t="s">
        <v>70</v>
      </c>
      <c r="M1167" s="21" t="s">
        <v>23</v>
      </c>
      <c r="N1167" s="21" t="s">
        <v>23</v>
      </c>
      <c r="O1167" s="23" t="s">
        <v>23</v>
      </c>
      <c r="P1167" s="24" t="s">
        <v>389</v>
      </c>
    </row>
    <row r="1168" spans="1:16" x14ac:dyDescent="0.3">
      <c r="A1168" s="21" t="s">
        <v>6</v>
      </c>
      <c r="B1168" s="21" t="s">
        <v>431</v>
      </c>
      <c r="C1168" s="40">
        <v>101.37</v>
      </c>
      <c r="D1168" s="38">
        <v>20</v>
      </c>
      <c r="F1168" s="21" t="s">
        <v>197</v>
      </c>
      <c r="G1168" s="27">
        <f>VLOOKUP(F1168,'Validacion (Uso SMA)'!$A$1:$D$171,4,0)</f>
        <v>52</v>
      </c>
      <c r="H1168" s="21">
        <v>0.13300000000000001</v>
      </c>
      <c r="I1168" s="21" t="s">
        <v>40</v>
      </c>
      <c r="J1168" s="22">
        <v>42195</v>
      </c>
      <c r="K1168" s="21" t="s">
        <v>397</v>
      </c>
      <c r="L1168" s="21" t="s">
        <v>375</v>
      </c>
      <c r="M1168" s="42" t="s">
        <v>23</v>
      </c>
      <c r="N1168" s="23" t="s">
        <v>380</v>
      </c>
      <c r="O1168" s="23" t="s">
        <v>448</v>
      </c>
    </row>
    <row r="1169" spans="1:16" x14ac:dyDescent="0.3">
      <c r="A1169" s="21" t="s">
        <v>6</v>
      </c>
      <c r="B1169" s="21" t="s">
        <v>431</v>
      </c>
      <c r="C1169" s="40">
        <v>101.37</v>
      </c>
      <c r="D1169" s="38">
        <v>20</v>
      </c>
      <c r="F1169" s="21" t="s">
        <v>74</v>
      </c>
      <c r="G1169" s="27">
        <f>VLOOKUP(F1169,'Validacion (Uso SMA)'!$A$1:$D$171,4,0)</f>
        <v>145</v>
      </c>
      <c r="H1169" s="21">
        <v>11</v>
      </c>
      <c r="I1169" s="21" t="s">
        <v>40</v>
      </c>
      <c r="J1169" s="22">
        <v>42195</v>
      </c>
      <c r="K1169" s="21" t="s">
        <v>397</v>
      </c>
      <c r="L1169" s="23" t="s">
        <v>25</v>
      </c>
      <c r="M1169" s="42" t="s">
        <v>23</v>
      </c>
      <c r="N1169" s="23" t="s">
        <v>380</v>
      </c>
      <c r="O1169" s="23" t="s">
        <v>448</v>
      </c>
    </row>
    <row r="1170" spans="1:16" x14ac:dyDescent="0.3">
      <c r="A1170" s="21" t="s">
        <v>6</v>
      </c>
      <c r="B1170" s="21" t="s">
        <v>431</v>
      </c>
      <c r="C1170" s="40">
        <v>101.37</v>
      </c>
      <c r="D1170" s="38">
        <v>20</v>
      </c>
      <c r="F1170" s="21" t="s">
        <v>209</v>
      </c>
      <c r="G1170" s="27">
        <f>VLOOKUP(F1170,'Validacion (Uso SMA)'!$A$1:$D$171,4,0)</f>
        <v>59</v>
      </c>
      <c r="J1170" s="22">
        <v>42195</v>
      </c>
      <c r="K1170" s="21" t="s">
        <v>397</v>
      </c>
      <c r="L1170" s="21" t="s">
        <v>436</v>
      </c>
      <c r="M1170" s="23" t="s">
        <v>23</v>
      </c>
      <c r="N1170" s="23" t="s">
        <v>23</v>
      </c>
      <c r="O1170" s="23" t="s">
        <v>23</v>
      </c>
      <c r="P1170" s="24" t="s">
        <v>389</v>
      </c>
    </row>
    <row r="1171" spans="1:16" x14ac:dyDescent="0.3">
      <c r="A1171" s="21" t="s">
        <v>6</v>
      </c>
      <c r="B1171" s="21" t="s">
        <v>431</v>
      </c>
      <c r="C1171" s="40">
        <v>101.37</v>
      </c>
      <c r="D1171" s="38">
        <v>20</v>
      </c>
      <c r="F1171" s="21" t="s">
        <v>114</v>
      </c>
      <c r="G1171" s="27">
        <f>VLOOKUP(F1171,'Validacion (Uso SMA)'!$A$1:$D$171,4,0)</f>
        <v>165</v>
      </c>
      <c r="J1171" s="22">
        <v>42195</v>
      </c>
      <c r="K1171" s="21" t="s">
        <v>397</v>
      </c>
      <c r="L1171" s="21" t="s">
        <v>117</v>
      </c>
      <c r="M1171" s="23" t="s">
        <v>23</v>
      </c>
      <c r="N1171" s="23" t="s">
        <v>23</v>
      </c>
      <c r="O1171" s="23" t="s">
        <v>23</v>
      </c>
      <c r="P1171" s="24" t="s">
        <v>389</v>
      </c>
    </row>
    <row r="1172" spans="1:16" x14ac:dyDescent="0.3">
      <c r="A1172" s="21" t="s">
        <v>6</v>
      </c>
      <c r="B1172" s="21" t="s">
        <v>431</v>
      </c>
      <c r="C1172" s="40">
        <v>101.37</v>
      </c>
      <c r="D1172" s="38">
        <v>20</v>
      </c>
      <c r="F1172" s="21" t="s">
        <v>99</v>
      </c>
      <c r="G1172" s="27">
        <f>VLOOKUP(F1172,'Validacion (Uso SMA)'!$A$1:$D$171,4,0)</f>
        <v>47</v>
      </c>
      <c r="J1172" s="22">
        <v>42195</v>
      </c>
      <c r="K1172" s="21" t="s">
        <v>398</v>
      </c>
      <c r="L1172" s="21" t="s">
        <v>375</v>
      </c>
      <c r="M1172" s="21" t="s">
        <v>23</v>
      </c>
      <c r="N1172" s="23" t="s">
        <v>23</v>
      </c>
      <c r="O1172" s="23" t="s">
        <v>23</v>
      </c>
      <c r="P1172" s="24" t="s">
        <v>389</v>
      </c>
    </row>
    <row r="1173" spans="1:16" x14ac:dyDescent="0.3">
      <c r="A1173" s="21" t="s">
        <v>6</v>
      </c>
      <c r="B1173" s="21" t="s">
        <v>432</v>
      </c>
      <c r="C1173" s="40">
        <v>101.37</v>
      </c>
      <c r="D1173" s="40">
        <v>101.37</v>
      </c>
      <c r="F1173" s="21" t="s">
        <v>425</v>
      </c>
      <c r="G1173" s="27">
        <f>VLOOKUP(F1173,'Validacion (Uso SMA)'!$A$1:$D$171,4,0)</f>
        <v>97</v>
      </c>
      <c r="H1173" s="21">
        <v>2.5</v>
      </c>
      <c r="I1173" s="21" t="s">
        <v>40</v>
      </c>
      <c r="J1173" s="22">
        <v>42195</v>
      </c>
      <c r="K1173" s="21" t="s">
        <v>399</v>
      </c>
      <c r="L1173" s="21" t="s">
        <v>27</v>
      </c>
      <c r="M1173" s="21" t="s">
        <v>23</v>
      </c>
      <c r="N1173" s="21" t="s">
        <v>381</v>
      </c>
      <c r="O1173" s="21" t="s">
        <v>450</v>
      </c>
    </row>
    <row r="1174" spans="1:16" x14ac:dyDescent="0.3">
      <c r="A1174" s="21" t="s">
        <v>6</v>
      </c>
      <c r="B1174" s="21" t="s">
        <v>432</v>
      </c>
      <c r="C1174" s="40">
        <v>101.37</v>
      </c>
      <c r="D1174" s="40">
        <v>101.37</v>
      </c>
      <c r="F1174" s="21" t="s">
        <v>309</v>
      </c>
      <c r="G1174" s="27">
        <f>VLOOKUP(F1174,'Validacion (Uso SMA)'!$A$1:$D$171,4,0)</f>
        <v>129</v>
      </c>
      <c r="H1174" s="21">
        <v>8.6</v>
      </c>
      <c r="I1174" s="21" t="s">
        <v>40</v>
      </c>
      <c r="J1174" s="22">
        <v>42195</v>
      </c>
      <c r="K1174" s="21" t="s">
        <v>399</v>
      </c>
      <c r="L1174" s="21" t="s">
        <v>310</v>
      </c>
      <c r="M1174" s="21" t="s">
        <v>381</v>
      </c>
      <c r="N1174" s="21" t="s">
        <v>23</v>
      </c>
      <c r="O1174" s="21" t="s">
        <v>23</v>
      </c>
    </row>
    <row r="1175" spans="1:16" x14ac:dyDescent="0.3">
      <c r="A1175" s="21" t="s">
        <v>6</v>
      </c>
      <c r="B1175" s="21" t="s">
        <v>432</v>
      </c>
      <c r="C1175" s="40">
        <v>101.37</v>
      </c>
      <c r="D1175" s="40">
        <v>101.37</v>
      </c>
      <c r="F1175" s="21" t="s">
        <v>444</v>
      </c>
      <c r="G1175" s="27">
        <f>VLOOKUP(F1175,'Validacion (Uso SMA)'!$A$1:$D$171,4,0)</f>
        <v>18</v>
      </c>
      <c r="H1175" s="41">
        <v>36.4</v>
      </c>
      <c r="I1175" s="21" t="s">
        <v>40</v>
      </c>
      <c r="J1175" s="22">
        <v>42195</v>
      </c>
      <c r="K1175" s="21" t="s">
        <v>399</v>
      </c>
      <c r="L1175" s="21" t="s">
        <v>27</v>
      </c>
      <c r="M1175" s="21" t="s">
        <v>23</v>
      </c>
      <c r="N1175" s="21" t="s">
        <v>381</v>
      </c>
      <c r="O1175" s="21" t="s">
        <v>450</v>
      </c>
    </row>
    <row r="1176" spans="1:16" x14ac:dyDescent="0.3">
      <c r="A1176" s="21" t="s">
        <v>6</v>
      </c>
      <c r="B1176" s="21" t="s">
        <v>432</v>
      </c>
      <c r="C1176" s="40">
        <v>101.37</v>
      </c>
      <c r="D1176" s="40">
        <v>101.37</v>
      </c>
      <c r="F1176" s="21" t="s">
        <v>441</v>
      </c>
      <c r="G1176" s="27">
        <f>VLOOKUP(F1176,'Validacion (Uso SMA)'!$A$1:$D$171,4,0)</f>
        <v>15</v>
      </c>
      <c r="H1176" s="41">
        <v>20.2</v>
      </c>
      <c r="I1176" s="21" t="s">
        <v>40</v>
      </c>
      <c r="J1176" s="22">
        <v>42195</v>
      </c>
      <c r="K1176" s="21" t="s">
        <v>399</v>
      </c>
      <c r="L1176" s="21" t="s">
        <v>27</v>
      </c>
      <c r="M1176" s="21" t="s">
        <v>23</v>
      </c>
      <c r="N1176" s="21" t="s">
        <v>381</v>
      </c>
      <c r="O1176" s="21" t="s">
        <v>450</v>
      </c>
    </row>
    <row r="1177" spans="1:16" x14ac:dyDescent="0.3">
      <c r="A1177" s="21" t="s">
        <v>6</v>
      </c>
      <c r="B1177" s="21" t="s">
        <v>432</v>
      </c>
      <c r="C1177" s="40">
        <v>101.37</v>
      </c>
      <c r="D1177" s="40">
        <v>101.37</v>
      </c>
      <c r="F1177" s="21" t="s">
        <v>442</v>
      </c>
      <c r="G1177" s="27">
        <f>VLOOKUP(F1177,'Validacion (Uso SMA)'!$A$1:$D$171,4,0)</f>
        <v>16</v>
      </c>
      <c r="H1177" s="41">
        <v>10.5</v>
      </c>
      <c r="I1177" s="21" t="s">
        <v>40</v>
      </c>
      <c r="J1177" s="22">
        <v>42195</v>
      </c>
      <c r="K1177" s="21" t="s">
        <v>399</v>
      </c>
      <c r="L1177" s="21" t="s">
        <v>27</v>
      </c>
      <c r="M1177" s="21" t="s">
        <v>23</v>
      </c>
      <c r="N1177" s="21" t="s">
        <v>381</v>
      </c>
      <c r="O1177" s="21" t="s">
        <v>450</v>
      </c>
    </row>
    <row r="1178" spans="1:16" x14ac:dyDescent="0.3">
      <c r="A1178" s="21" t="s">
        <v>6</v>
      </c>
      <c r="B1178" s="21" t="s">
        <v>432</v>
      </c>
      <c r="C1178" s="40">
        <v>101.37</v>
      </c>
      <c r="D1178" s="40">
        <v>101.37</v>
      </c>
      <c r="F1178" s="21" t="s">
        <v>440</v>
      </c>
      <c r="G1178" s="27">
        <f>VLOOKUP(F1178,'Validacion (Uso SMA)'!$A$1:$D$171,4,0)</f>
        <v>14</v>
      </c>
      <c r="H1178" s="41">
        <v>16.7</v>
      </c>
      <c r="I1178" s="21" t="s">
        <v>40</v>
      </c>
      <c r="J1178" s="22">
        <v>42195</v>
      </c>
      <c r="K1178" s="21" t="s">
        <v>399</v>
      </c>
      <c r="L1178" s="21" t="s">
        <v>27</v>
      </c>
      <c r="M1178" s="21" t="s">
        <v>23</v>
      </c>
      <c r="N1178" s="21" t="s">
        <v>381</v>
      </c>
      <c r="O1178" s="21" t="s">
        <v>450</v>
      </c>
    </row>
    <row r="1179" spans="1:16" x14ac:dyDescent="0.3">
      <c r="A1179" s="21" t="s">
        <v>6</v>
      </c>
      <c r="B1179" s="21" t="s">
        <v>432</v>
      </c>
      <c r="C1179" s="40">
        <v>101.37</v>
      </c>
      <c r="D1179" s="40">
        <v>101.37</v>
      </c>
      <c r="F1179" s="21" t="s">
        <v>443</v>
      </c>
      <c r="G1179" s="27">
        <f>VLOOKUP(F1179,'Validacion (Uso SMA)'!$A$1:$D$171,4,0)</f>
        <v>17</v>
      </c>
      <c r="H1179" s="41">
        <v>15.9</v>
      </c>
      <c r="I1179" s="21" t="s">
        <v>40</v>
      </c>
      <c r="J1179" s="22">
        <v>42195</v>
      </c>
      <c r="K1179" s="21" t="s">
        <v>399</v>
      </c>
      <c r="L1179" s="21" t="s">
        <v>27</v>
      </c>
      <c r="M1179" s="21" t="s">
        <v>23</v>
      </c>
      <c r="N1179" s="21" t="s">
        <v>381</v>
      </c>
      <c r="O1179" s="21" t="s">
        <v>450</v>
      </c>
    </row>
    <row r="1180" spans="1:16" x14ac:dyDescent="0.3">
      <c r="A1180" s="21" t="s">
        <v>6</v>
      </c>
      <c r="B1180" s="21" t="s">
        <v>432</v>
      </c>
      <c r="C1180" s="40">
        <v>101.37</v>
      </c>
      <c r="D1180" s="40">
        <v>101.37</v>
      </c>
      <c r="F1180" s="21" t="s">
        <v>446</v>
      </c>
      <c r="G1180" s="27">
        <f>VLOOKUP(F1180,'Validacion (Uso SMA)'!$A$1:$D$171,4,0)</f>
        <v>83</v>
      </c>
      <c r="H1180" s="41">
        <v>0</v>
      </c>
      <c r="I1180" s="21" t="s">
        <v>40</v>
      </c>
      <c r="J1180" s="22">
        <v>42195</v>
      </c>
      <c r="K1180" s="21" t="s">
        <v>399</v>
      </c>
      <c r="L1180" s="21" t="s">
        <v>27</v>
      </c>
      <c r="M1180" s="21" t="s">
        <v>23</v>
      </c>
      <c r="N1180" s="21" t="s">
        <v>381</v>
      </c>
      <c r="O1180" s="21" t="s">
        <v>450</v>
      </c>
    </row>
    <row r="1181" spans="1:16" x14ac:dyDescent="0.3">
      <c r="A1181" s="21" t="s">
        <v>6</v>
      </c>
      <c r="B1181" s="21" t="s">
        <v>432</v>
      </c>
      <c r="C1181" s="40">
        <v>101.37</v>
      </c>
      <c r="D1181" s="40">
        <v>101.37</v>
      </c>
      <c r="F1181" s="21" t="s">
        <v>445</v>
      </c>
      <c r="G1181" s="27">
        <f>VLOOKUP(F1181,'Validacion (Uso SMA)'!$A$1:$D$171,4,0)</f>
        <v>92</v>
      </c>
      <c r="H1181" s="41">
        <v>0.3</v>
      </c>
      <c r="I1181" s="21" t="s">
        <v>40</v>
      </c>
      <c r="J1181" s="22">
        <v>42195</v>
      </c>
      <c r="K1181" s="21" t="s">
        <v>399</v>
      </c>
      <c r="L1181" s="21" t="s">
        <v>27</v>
      </c>
      <c r="M1181" s="21" t="s">
        <v>23</v>
      </c>
      <c r="N1181" s="21" t="s">
        <v>381</v>
      </c>
      <c r="O1181" s="21" t="s">
        <v>450</v>
      </c>
    </row>
    <row r="1182" spans="1:16" x14ac:dyDescent="0.3">
      <c r="A1182" s="21" t="s">
        <v>6</v>
      </c>
      <c r="B1182" s="21" t="s">
        <v>431</v>
      </c>
      <c r="C1182" s="40">
        <v>100.48</v>
      </c>
      <c r="D1182" s="38">
        <v>20</v>
      </c>
      <c r="F1182" s="21" t="s">
        <v>12</v>
      </c>
      <c r="G1182" s="27">
        <f>VLOOKUP(F1182,'Validacion (Uso SMA)'!$A$1:$D$171,4,0)</f>
        <v>154</v>
      </c>
      <c r="H1182" s="21">
        <v>17.399999999999999</v>
      </c>
      <c r="I1182" s="21" t="s">
        <v>40</v>
      </c>
      <c r="J1182" s="22">
        <v>42380</v>
      </c>
      <c r="K1182" s="21" t="s">
        <v>397</v>
      </c>
      <c r="L1182" s="21" t="s">
        <v>24</v>
      </c>
      <c r="M1182" s="42" t="s">
        <v>449</v>
      </c>
      <c r="N1182" s="23" t="s">
        <v>23</v>
      </c>
      <c r="O1182" s="23" t="s">
        <v>23</v>
      </c>
    </row>
    <row r="1183" spans="1:16" x14ac:dyDescent="0.3">
      <c r="A1183" s="21" t="s">
        <v>6</v>
      </c>
      <c r="B1183" s="21" t="s">
        <v>431</v>
      </c>
      <c r="C1183" s="40">
        <v>100.48</v>
      </c>
      <c r="D1183" s="38">
        <v>20</v>
      </c>
      <c r="F1183" s="21" t="s">
        <v>294</v>
      </c>
      <c r="G1183" s="27">
        <f>VLOOKUP(F1183,'Validacion (Uso SMA)'!$A$1:$D$171,4,0)</f>
        <v>120</v>
      </c>
      <c r="H1183" s="21">
        <v>4.9000000000000004</v>
      </c>
      <c r="I1183" s="21" t="s">
        <v>40</v>
      </c>
      <c r="J1183" s="22">
        <v>42380</v>
      </c>
      <c r="K1183" s="21" t="s">
        <v>397</v>
      </c>
      <c r="L1183" s="23" t="s">
        <v>25</v>
      </c>
      <c r="M1183" s="42" t="s">
        <v>449</v>
      </c>
      <c r="N1183" s="23" t="s">
        <v>23</v>
      </c>
      <c r="O1183" s="23" t="s">
        <v>23</v>
      </c>
    </row>
    <row r="1184" spans="1:16" x14ac:dyDescent="0.3">
      <c r="A1184" s="21" t="s">
        <v>6</v>
      </c>
      <c r="B1184" s="21" t="s">
        <v>431</v>
      </c>
      <c r="C1184" s="40">
        <v>100.48</v>
      </c>
      <c r="D1184" s="38">
        <v>20</v>
      </c>
      <c r="F1184" s="21" t="s">
        <v>185</v>
      </c>
      <c r="G1184" s="27">
        <f>VLOOKUP(F1184,'Validacion (Uso SMA)'!$A$1:$D$171,4,0)</f>
        <v>44</v>
      </c>
      <c r="H1184" s="21">
        <v>0.02</v>
      </c>
      <c r="I1184" s="21" t="s">
        <v>40</v>
      </c>
      <c r="J1184" s="22">
        <v>42380</v>
      </c>
      <c r="K1184" s="21" t="s">
        <v>397</v>
      </c>
      <c r="L1184" s="23" t="s">
        <v>25</v>
      </c>
      <c r="M1184" s="42" t="s">
        <v>23</v>
      </c>
      <c r="N1184" s="23" t="s">
        <v>380</v>
      </c>
      <c r="O1184" s="23" t="s">
        <v>448</v>
      </c>
    </row>
    <row r="1185" spans="1:16" x14ac:dyDescent="0.3">
      <c r="A1185" s="21" t="s">
        <v>6</v>
      </c>
      <c r="B1185" s="21" t="s">
        <v>431</v>
      </c>
      <c r="C1185" s="40">
        <v>100.48</v>
      </c>
      <c r="D1185" s="38">
        <v>20</v>
      </c>
      <c r="F1185" s="21" t="s">
        <v>89</v>
      </c>
      <c r="G1185" s="27">
        <f>VLOOKUP(F1185,'Validacion (Uso SMA)'!$A$1:$D$171,4,0)</f>
        <v>79</v>
      </c>
      <c r="H1185" s="21">
        <v>0.48899999999999999</v>
      </c>
      <c r="I1185" s="21" t="s">
        <v>40</v>
      </c>
      <c r="J1185" s="22">
        <v>42380</v>
      </c>
      <c r="K1185" s="21" t="s">
        <v>397</v>
      </c>
      <c r="L1185" s="23" t="s">
        <v>25</v>
      </c>
      <c r="M1185" s="42" t="s">
        <v>23</v>
      </c>
      <c r="N1185" s="23" t="s">
        <v>380</v>
      </c>
      <c r="O1185" s="23" t="s">
        <v>448</v>
      </c>
    </row>
    <row r="1186" spans="1:16" x14ac:dyDescent="0.3">
      <c r="A1186" s="21" t="s">
        <v>6</v>
      </c>
      <c r="B1186" s="21" t="s">
        <v>431</v>
      </c>
      <c r="C1186" s="40">
        <v>100.48</v>
      </c>
      <c r="D1186" s="38">
        <v>20</v>
      </c>
      <c r="F1186" s="21" t="s">
        <v>309</v>
      </c>
      <c r="G1186" s="27">
        <f>VLOOKUP(F1186,'Validacion (Uso SMA)'!$A$1:$D$171,4,0)</f>
        <v>129</v>
      </c>
      <c r="J1186" s="22">
        <v>42380</v>
      </c>
      <c r="K1186" s="21" t="s">
        <v>397</v>
      </c>
      <c r="L1186" s="21" t="s">
        <v>310</v>
      </c>
      <c r="M1186" s="21" t="s">
        <v>23</v>
      </c>
      <c r="N1186" s="21" t="s">
        <v>23</v>
      </c>
      <c r="O1186" s="23" t="s">
        <v>23</v>
      </c>
      <c r="P1186" s="24" t="s">
        <v>389</v>
      </c>
    </row>
    <row r="1187" spans="1:16" x14ac:dyDescent="0.3">
      <c r="A1187" s="21" t="s">
        <v>6</v>
      </c>
      <c r="B1187" s="21" t="s">
        <v>431</v>
      </c>
      <c r="C1187" s="40">
        <v>100.48</v>
      </c>
      <c r="D1187" s="38">
        <v>20</v>
      </c>
      <c r="F1187" s="21" t="s">
        <v>106</v>
      </c>
      <c r="G1187" s="27">
        <f>VLOOKUP(F1187,'Validacion (Uso SMA)'!$A$1:$D$171,4,0)</f>
        <v>132</v>
      </c>
      <c r="J1187" s="22">
        <v>42380</v>
      </c>
      <c r="K1187" s="21" t="s">
        <v>397</v>
      </c>
      <c r="L1187" s="21" t="s">
        <v>70</v>
      </c>
      <c r="M1187" s="21" t="s">
        <v>23</v>
      </c>
      <c r="N1187" s="21" t="s">
        <v>23</v>
      </c>
      <c r="O1187" s="23" t="s">
        <v>23</v>
      </c>
      <c r="P1187" s="24" t="s">
        <v>389</v>
      </c>
    </row>
    <row r="1188" spans="1:16" x14ac:dyDescent="0.3">
      <c r="A1188" s="21" t="s">
        <v>6</v>
      </c>
      <c r="B1188" s="21" t="s">
        <v>431</v>
      </c>
      <c r="C1188" s="40">
        <v>100.48</v>
      </c>
      <c r="D1188" s="38">
        <v>20</v>
      </c>
      <c r="F1188" s="21" t="s">
        <v>197</v>
      </c>
      <c r="G1188" s="27">
        <f>VLOOKUP(F1188,'Validacion (Uso SMA)'!$A$1:$D$171,4,0)</f>
        <v>52</v>
      </c>
      <c r="H1188" s="21">
        <v>0.13300000000000001</v>
      </c>
      <c r="I1188" s="21" t="s">
        <v>40</v>
      </c>
      <c r="J1188" s="22">
        <v>42380</v>
      </c>
      <c r="K1188" s="21" t="s">
        <v>397</v>
      </c>
      <c r="L1188" s="21" t="s">
        <v>375</v>
      </c>
      <c r="M1188" s="42" t="s">
        <v>23</v>
      </c>
      <c r="N1188" s="23" t="s">
        <v>380</v>
      </c>
      <c r="O1188" s="23" t="s">
        <v>448</v>
      </c>
    </row>
    <row r="1189" spans="1:16" x14ac:dyDescent="0.3">
      <c r="A1189" s="21" t="s">
        <v>6</v>
      </c>
      <c r="B1189" s="21" t="s">
        <v>431</v>
      </c>
      <c r="C1189" s="40">
        <v>100.48</v>
      </c>
      <c r="D1189" s="38">
        <v>20</v>
      </c>
      <c r="F1189" s="21" t="s">
        <v>74</v>
      </c>
      <c r="G1189" s="27">
        <f>VLOOKUP(F1189,'Validacion (Uso SMA)'!$A$1:$D$171,4,0)</f>
        <v>145</v>
      </c>
      <c r="H1189" s="21">
        <v>11</v>
      </c>
      <c r="I1189" s="21" t="s">
        <v>40</v>
      </c>
      <c r="J1189" s="22">
        <v>42380</v>
      </c>
      <c r="K1189" s="21" t="s">
        <v>397</v>
      </c>
      <c r="L1189" s="23" t="s">
        <v>25</v>
      </c>
      <c r="M1189" s="42" t="s">
        <v>23</v>
      </c>
      <c r="N1189" s="23" t="s">
        <v>380</v>
      </c>
      <c r="O1189" s="23" t="s">
        <v>448</v>
      </c>
    </row>
    <row r="1190" spans="1:16" x14ac:dyDescent="0.3">
      <c r="A1190" s="21" t="s">
        <v>6</v>
      </c>
      <c r="B1190" s="21" t="s">
        <v>431</v>
      </c>
      <c r="C1190" s="40">
        <v>100.48</v>
      </c>
      <c r="D1190" s="38">
        <v>20</v>
      </c>
      <c r="F1190" s="21" t="s">
        <v>209</v>
      </c>
      <c r="G1190" s="27">
        <f>VLOOKUP(F1190,'Validacion (Uso SMA)'!$A$1:$D$171,4,0)</f>
        <v>59</v>
      </c>
      <c r="J1190" s="22">
        <v>42380</v>
      </c>
      <c r="K1190" s="21" t="s">
        <v>397</v>
      </c>
      <c r="L1190" s="21" t="s">
        <v>436</v>
      </c>
      <c r="M1190" s="23" t="s">
        <v>23</v>
      </c>
      <c r="N1190" s="23" t="s">
        <v>23</v>
      </c>
      <c r="O1190" s="23" t="s">
        <v>23</v>
      </c>
      <c r="P1190" s="24" t="s">
        <v>389</v>
      </c>
    </row>
    <row r="1191" spans="1:16" x14ac:dyDescent="0.3">
      <c r="A1191" s="21" t="s">
        <v>6</v>
      </c>
      <c r="B1191" s="21" t="s">
        <v>431</v>
      </c>
      <c r="C1191" s="40">
        <v>100.48</v>
      </c>
      <c r="D1191" s="38">
        <v>20</v>
      </c>
      <c r="F1191" s="21" t="s">
        <v>114</v>
      </c>
      <c r="G1191" s="27">
        <f>VLOOKUP(F1191,'Validacion (Uso SMA)'!$A$1:$D$171,4,0)</f>
        <v>165</v>
      </c>
      <c r="J1191" s="22">
        <v>42380</v>
      </c>
      <c r="K1191" s="21" t="s">
        <v>397</v>
      </c>
      <c r="L1191" s="21" t="s">
        <v>117</v>
      </c>
      <c r="M1191" s="23" t="s">
        <v>23</v>
      </c>
      <c r="N1191" s="23" t="s">
        <v>23</v>
      </c>
      <c r="O1191" s="23" t="s">
        <v>23</v>
      </c>
      <c r="P1191" s="24" t="s">
        <v>389</v>
      </c>
    </row>
    <row r="1192" spans="1:16" x14ac:dyDescent="0.3">
      <c r="A1192" s="21" t="s">
        <v>6</v>
      </c>
      <c r="B1192" s="21" t="s">
        <v>431</v>
      </c>
      <c r="C1192" s="40">
        <v>100.48</v>
      </c>
      <c r="D1192" s="38">
        <v>20</v>
      </c>
      <c r="F1192" s="21" t="s">
        <v>99</v>
      </c>
      <c r="G1192" s="27">
        <f>VLOOKUP(F1192,'Validacion (Uso SMA)'!$A$1:$D$171,4,0)</f>
        <v>47</v>
      </c>
      <c r="J1192" s="22">
        <v>42380</v>
      </c>
      <c r="K1192" s="21" t="s">
        <v>398</v>
      </c>
      <c r="L1192" s="21" t="s">
        <v>375</v>
      </c>
      <c r="M1192" s="21" t="s">
        <v>23</v>
      </c>
      <c r="N1192" s="23" t="s">
        <v>23</v>
      </c>
      <c r="O1192" s="23" t="s">
        <v>23</v>
      </c>
      <c r="P1192" s="24" t="s">
        <v>389</v>
      </c>
    </row>
    <row r="1193" spans="1:16" x14ac:dyDescent="0.3">
      <c r="A1193" s="21" t="s">
        <v>6</v>
      </c>
      <c r="B1193" s="21" t="s">
        <v>432</v>
      </c>
      <c r="C1193" s="40">
        <v>100.48</v>
      </c>
      <c r="D1193" s="40">
        <v>100.48</v>
      </c>
      <c r="F1193" s="21" t="s">
        <v>425</v>
      </c>
      <c r="G1193" s="27">
        <f>VLOOKUP(F1193,'Validacion (Uso SMA)'!$A$1:$D$171,4,0)</f>
        <v>97</v>
      </c>
      <c r="H1193" s="21">
        <v>2.2999999999999998</v>
      </c>
      <c r="I1193" s="21" t="s">
        <v>40</v>
      </c>
      <c r="J1193" s="22">
        <v>42380</v>
      </c>
      <c r="K1193" s="21" t="s">
        <v>399</v>
      </c>
      <c r="L1193" s="21" t="s">
        <v>27</v>
      </c>
      <c r="M1193" s="21" t="s">
        <v>23</v>
      </c>
      <c r="N1193" s="21" t="s">
        <v>381</v>
      </c>
      <c r="O1193" s="21" t="s">
        <v>450</v>
      </c>
    </row>
    <row r="1194" spans="1:16" x14ac:dyDescent="0.3">
      <c r="A1194" s="21" t="s">
        <v>6</v>
      </c>
      <c r="B1194" s="21" t="s">
        <v>432</v>
      </c>
      <c r="C1194" s="40">
        <v>100.48</v>
      </c>
      <c r="D1194" s="40">
        <v>100.48</v>
      </c>
      <c r="F1194" s="21" t="s">
        <v>309</v>
      </c>
      <c r="G1194" s="27">
        <f>VLOOKUP(F1194,'Validacion (Uso SMA)'!$A$1:$D$171,4,0)</f>
        <v>129</v>
      </c>
      <c r="H1194" s="21">
        <v>8.1999999999999993</v>
      </c>
      <c r="I1194" s="21" t="s">
        <v>40</v>
      </c>
      <c r="J1194" s="22">
        <v>42380</v>
      </c>
      <c r="K1194" s="21" t="s">
        <v>399</v>
      </c>
      <c r="L1194" s="21" t="s">
        <v>310</v>
      </c>
      <c r="M1194" s="21" t="s">
        <v>381</v>
      </c>
      <c r="N1194" s="21" t="s">
        <v>23</v>
      </c>
      <c r="O1194" s="21" t="s">
        <v>23</v>
      </c>
    </row>
    <row r="1195" spans="1:16" x14ac:dyDescent="0.3">
      <c r="A1195" s="21" t="s">
        <v>6</v>
      </c>
      <c r="B1195" s="21" t="s">
        <v>432</v>
      </c>
      <c r="C1195" s="40">
        <v>100.48</v>
      </c>
      <c r="D1195" s="40">
        <v>100.48</v>
      </c>
      <c r="F1195" s="21" t="s">
        <v>444</v>
      </c>
      <c r="G1195" s="27">
        <f>VLOOKUP(F1195,'Validacion (Uso SMA)'!$A$1:$D$171,4,0)</f>
        <v>18</v>
      </c>
      <c r="H1195" s="41">
        <v>36.4</v>
      </c>
      <c r="I1195" s="21" t="s">
        <v>40</v>
      </c>
      <c r="J1195" s="22">
        <v>42380</v>
      </c>
      <c r="K1195" s="21" t="s">
        <v>399</v>
      </c>
      <c r="L1195" s="21" t="s">
        <v>27</v>
      </c>
      <c r="M1195" s="21" t="s">
        <v>23</v>
      </c>
      <c r="N1195" s="21" t="s">
        <v>381</v>
      </c>
      <c r="O1195" s="21" t="s">
        <v>450</v>
      </c>
    </row>
    <row r="1196" spans="1:16" x14ac:dyDescent="0.3">
      <c r="A1196" s="21" t="s">
        <v>6</v>
      </c>
      <c r="B1196" s="21" t="s">
        <v>432</v>
      </c>
      <c r="C1196" s="40">
        <v>100.48</v>
      </c>
      <c r="D1196" s="40">
        <v>100.48</v>
      </c>
      <c r="F1196" s="21" t="s">
        <v>441</v>
      </c>
      <c r="G1196" s="27">
        <f>VLOOKUP(F1196,'Validacion (Uso SMA)'!$A$1:$D$171,4,0)</f>
        <v>15</v>
      </c>
      <c r="H1196" s="41">
        <v>20.2</v>
      </c>
      <c r="I1196" s="21" t="s">
        <v>40</v>
      </c>
      <c r="J1196" s="22">
        <v>42380</v>
      </c>
      <c r="K1196" s="21" t="s">
        <v>399</v>
      </c>
      <c r="L1196" s="21" t="s">
        <v>27</v>
      </c>
      <c r="M1196" s="21" t="s">
        <v>23</v>
      </c>
      <c r="N1196" s="21" t="s">
        <v>381</v>
      </c>
      <c r="O1196" s="21" t="s">
        <v>450</v>
      </c>
    </row>
    <row r="1197" spans="1:16" x14ac:dyDescent="0.3">
      <c r="A1197" s="21" t="s">
        <v>6</v>
      </c>
      <c r="B1197" s="21" t="s">
        <v>432</v>
      </c>
      <c r="C1197" s="40">
        <v>100.48</v>
      </c>
      <c r="D1197" s="40">
        <v>100.48</v>
      </c>
      <c r="F1197" s="21" t="s">
        <v>442</v>
      </c>
      <c r="G1197" s="27">
        <f>VLOOKUP(F1197,'Validacion (Uso SMA)'!$A$1:$D$171,4,0)</f>
        <v>16</v>
      </c>
      <c r="H1197" s="41">
        <v>10.5</v>
      </c>
      <c r="I1197" s="21" t="s">
        <v>40</v>
      </c>
      <c r="J1197" s="22">
        <v>42380</v>
      </c>
      <c r="K1197" s="21" t="s">
        <v>399</v>
      </c>
      <c r="L1197" s="21" t="s">
        <v>27</v>
      </c>
      <c r="M1197" s="21" t="s">
        <v>23</v>
      </c>
      <c r="N1197" s="21" t="s">
        <v>381</v>
      </c>
      <c r="O1197" s="21" t="s">
        <v>450</v>
      </c>
    </row>
    <row r="1198" spans="1:16" x14ac:dyDescent="0.3">
      <c r="A1198" s="21" t="s">
        <v>6</v>
      </c>
      <c r="B1198" s="21" t="s">
        <v>432</v>
      </c>
      <c r="C1198" s="40">
        <v>100.48</v>
      </c>
      <c r="D1198" s="40">
        <v>100.48</v>
      </c>
      <c r="F1198" s="21" t="s">
        <v>440</v>
      </c>
      <c r="G1198" s="27">
        <f>VLOOKUP(F1198,'Validacion (Uso SMA)'!$A$1:$D$171,4,0)</f>
        <v>14</v>
      </c>
      <c r="H1198" s="41">
        <v>16.7</v>
      </c>
      <c r="I1198" s="21" t="s">
        <v>40</v>
      </c>
      <c r="J1198" s="22">
        <v>42380</v>
      </c>
      <c r="K1198" s="21" t="s">
        <v>399</v>
      </c>
      <c r="L1198" s="21" t="s">
        <v>27</v>
      </c>
      <c r="M1198" s="21" t="s">
        <v>23</v>
      </c>
      <c r="N1198" s="21" t="s">
        <v>381</v>
      </c>
      <c r="O1198" s="21" t="s">
        <v>450</v>
      </c>
    </row>
    <row r="1199" spans="1:16" x14ac:dyDescent="0.3">
      <c r="A1199" s="21" t="s">
        <v>6</v>
      </c>
      <c r="B1199" s="21" t="s">
        <v>432</v>
      </c>
      <c r="C1199" s="40">
        <v>100.48</v>
      </c>
      <c r="D1199" s="40">
        <v>100.48</v>
      </c>
      <c r="F1199" s="21" t="s">
        <v>443</v>
      </c>
      <c r="G1199" s="27">
        <f>VLOOKUP(F1199,'Validacion (Uso SMA)'!$A$1:$D$171,4,0)</f>
        <v>17</v>
      </c>
      <c r="H1199" s="41">
        <v>15.9</v>
      </c>
      <c r="I1199" s="21" t="s">
        <v>40</v>
      </c>
      <c r="J1199" s="22">
        <v>42380</v>
      </c>
      <c r="K1199" s="21" t="s">
        <v>399</v>
      </c>
      <c r="L1199" s="21" t="s">
        <v>27</v>
      </c>
      <c r="M1199" s="21" t="s">
        <v>23</v>
      </c>
      <c r="N1199" s="21" t="s">
        <v>381</v>
      </c>
      <c r="O1199" s="21" t="s">
        <v>450</v>
      </c>
    </row>
    <row r="1200" spans="1:16" x14ac:dyDescent="0.3">
      <c r="A1200" s="21" t="s">
        <v>6</v>
      </c>
      <c r="B1200" s="21" t="s">
        <v>432</v>
      </c>
      <c r="C1200" s="40">
        <v>100.48</v>
      </c>
      <c r="D1200" s="40">
        <v>100.48</v>
      </c>
      <c r="F1200" s="21" t="s">
        <v>446</v>
      </c>
      <c r="G1200" s="27">
        <f>VLOOKUP(F1200,'Validacion (Uso SMA)'!$A$1:$D$171,4,0)</f>
        <v>83</v>
      </c>
      <c r="H1200" s="41">
        <v>0</v>
      </c>
      <c r="I1200" s="21" t="s">
        <v>40</v>
      </c>
      <c r="J1200" s="22">
        <v>42380</v>
      </c>
      <c r="K1200" s="21" t="s">
        <v>399</v>
      </c>
      <c r="L1200" s="21" t="s">
        <v>27</v>
      </c>
      <c r="M1200" s="21" t="s">
        <v>23</v>
      </c>
      <c r="N1200" s="21" t="s">
        <v>381</v>
      </c>
      <c r="O1200" s="21" t="s">
        <v>450</v>
      </c>
    </row>
    <row r="1201" spans="1:16" x14ac:dyDescent="0.3">
      <c r="A1201" s="21" t="s">
        <v>6</v>
      </c>
      <c r="B1201" s="21" t="s">
        <v>432</v>
      </c>
      <c r="C1201" s="40">
        <v>100.48</v>
      </c>
      <c r="D1201" s="40">
        <v>100.48</v>
      </c>
      <c r="F1201" s="21" t="s">
        <v>445</v>
      </c>
      <c r="G1201" s="27">
        <f>VLOOKUP(F1201,'Validacion (Uso SMA)'!$A$1:$D$171,4,0)</f>
        <v>92</v>
      </c>
      <c r="H1201" s="41">
        <v>0.3</v>
      </c>
      <c r="I1201" s="21" t="s">
        <v>40</v>
      </c>
      <c r="J1201" s="22">
        <v>42380</v>
      </c>
      <c r="K1201" s="21" t="s">
        <v>399</v>
      </c>
      <c r="L1201" s="21" t="s">
        <v>27</v>
      </c>
      <c r="M1201" s="21" t="s">
        <v>23</v>
      </c>
      <c r="N1201" s="21" t="s">
        <v>381</v>
      </c>
      <c r="O1201" s="21" t="s">
        <v>450</v>
      </c>
    </row>
    <row r="1202" spans="1:16" x14ac:dyDescent="0.3">
      <c r="A1202" s="21" t="s">
        <v>6</v>
      </c>
      <c r="B1202" s="21" t="s">
        <v>431</v>
      </c>
      <c r="C1202" s="40">
        <v>100.86</v>
      </c>
      <c r="D1202" s="38">
        <v>20</v>
      </c>
      <c r="F1202" s="21" t="s">
        <v>12</v>
      </c>
      <c r="G1202" s="27">
        <f>VLOOKUP(F1202,'Validacion (Uso SMA)'!$A$1:$D$171,4,0)</f>
        <v>154</v>
      </c>
      <c r="H1202" s="21">
        <v>17.5</v>
      </c>
      <c r="I1202" s="21" t="s">
        <v>40</v>
      </c>
      <c r="J1202" s="22">
        <v>42570</v>
      </c>
      <c r="K1202" s="21" t="s">
        <v>397</v>
      </c>
      <c r="L1202" s="21" t="s">
        <v>24</v>
      </c>
      <c r="M1202" s="42" t="s">
        <v>449</v>
      </c>
      <c r="N1202" s="23" t="s">
        <v>23</v>
      </c>
      <c r="O1202" s="23" t="s">
        <v>23</v>
      </c>
    </row>
    <row r="1203" spans="1:16" x14ac:dyDescent="0.3">
      <c r="A1203" s="21" t="s">
        <v>6</v>
      </c>
      <c r="B1203" s="21" t="s">
        <v>431</v>
      </c>
      <c r="C1203" s="40">
        <v>100.86</v>
      </c>
      <c r="D1203" s="38">
        <v>20</v>
      </c>
      <c r="F1203" s="21" t="s">
        <v>294</v>
      </c>
      <c r="G1203" s="27">
        <f>VLOOKUP(F1203,'Validacion (Uso SMA)'!$A$1:$D$171,4,0)</f>
        <v>120</v>
      </c>
      <c r="H1203" s="21">
        <v>4.9000000000000004</v>
      </c>
      <c r="I1203" s="21" t="s">
        <v>40</v>
      </c>
      <c r="J1203" s="22">
        <v>42570</v>
      </c>
      <c r="K1203" s="21" t="s">
        <v>397</v>
      </c>
      <c r="L1203" s="23" t="s">
        <v>25</v>
      </c>
      <c r="M1203" s="42" t="s">
        <v>449</v>
      </c>
      <c r="N1203" s="23" t="s">
        <v>23</v>
      </c>
      <c r="O1203" s="23" t="s">
        <v>23</v>
      </c>
    </row>
    <row r="1204" spans="1:16" x14ac:dyDescent="0.3">
      <c r="A1204" s="21" t="s">
        <v>6</v>
      </c>
      <c r="B1204" s="21" t="s">
        <v>431</v>
      </c>
      <c r="C1204" s="40">
        <v>100.86</v>
      </c>
      <c r="D1204" s="38">
        <v>20</v>
      </c>
      <c r="F1204" s="21" t="s">
        <v>185</v>
      </c>
      <c r="G1204" s="27">
        <f>VLOOKUP(F1204,'Validacion (Uso SMA)'!$A$1:$D$171,4,0)</f>
        <v>44</v>
      </c>
      <c r="H1204" s="21">
        <v>0.02</v>
      </c>
      <c r="I1204" s="21" t="s">
        <v>40</v>
      </c>
      <c r="J1204" s="22">
        <v>42570</v>
      </c>
      <c r="K1204" s="21" t="s">
        <v>397</v>
      </c>
      <c r="L1204" s="23" t="s">
        <v>25</v>
      </c>
      <c r="M1204" s="42" t="s">
        <v>23</v>
      </c>
      <c r="N1204" s="23" t="s">
        <v>380</v>
      </c>
      <c r="O1204" s="23" t="s">
        <v>448</v>
      </c>
    </row>
    <row r="1205" spans="1:16" x14ac:dyDescent="0.3">
      <c r="A1205" s="21" t="s">
        <v>6</v>
      </c>
      <c r="B1205" s="21" t="s">
        <v>431</v>
      </c>
      <c r="C1205" s="40">
        <v>100.86</v>
      </c>
      <c r="D1205" s="38">
        <v>20</v>
      </c>
      <c r="F1205" s="21" t="s">
        <v>89</v>
      </c>
      <c r="G1205" s="27">
        <f>VLOOKUP(F1205,'Validacion (Uso SMA)'!$A$1:$D$171,4,0)</f>
        <v>79</v>
      </c>
      <c r="H1205" s="21">
        <v>0.48899999999999999</v>
      </c>
      <c r="I1205" s="21" t="s">
        <v>40</v>
      </c>
      <c r="J1205" s="22">
        <v>42570</v>
      </c>
      <c r="K1205" s="21" t="s">
        <v>397</v>
      </c>
      <c r="L1205" s="23" t="s">
        <v>25</v>
      </c>
      <c r="M1205" s="42" t="s">
        <v>23</v>
      </c>
      <c r="N1205" s="23" t="s">
        <v>380</v>
      </c>
      <c r="O1205" s="23" t="s">
        <v>448</v>
      </c>
    </row>
    <row r="1206" spans="1:16" x14ac:dyDescent="0.3">
      <c r="A1206" s="21" t="s">
        <v>6</v>
      </c>
      <c r="B1206" s="21" t="s">
        <v>431</v>
      </c>
      <c r="C1206" s="40">
        <v>100.86</v>
      </c>
      <c r="D1206" s="38">
        <v>20</v>
      </c>
      <c r="F1206" s="21" t="s">
        <v>309</v>
      </c>
      <c r="G1206" s="27">
        <f>VLOOKUP(F1206,'Validacion (Uso SMA)'!$A$1:$D$171,4,0)</f>
        <v>129</v>
      </c>
      <c r="J1206" s="22">
        <v>42570</v>
      </c>
      <c r="K1206" s="21" t="s">
        <v>397</v>
      </c>
      <c r="L1206" s="21" t="s">
        <v>310</v>
      </c>
      <c r="M1206" s="21" t="s">
        <v>23</v>
      </c>
      <c r="N1206" s="21" t="s">
        <v>23</v>
      </c>
      <c r="O1206" s="23" t="s">
        <v>23</v>
      </c>
      <c r="P1206" s="24" t="s">
        <v>389</v>
      </c>
    </row>
    <row r="1207" spans="1:16" x14ac:dyDescent="0.3">
      <c r="A1207" s="21" t="s">
        <v>6</v>
      </c>
      <c r="B1207" s="21" t="s">
        <v>431</v>
      </c>
      <c r="C1207" s="40">
        <v>100.86</v>
      </c>
      <c r="D1207" s="38">
        <v>20</v>
      </c>
      <c r="F1207" s="21" t="s">
        <v>106</v>
      </c>
      <c r="G1207" s="27">
        <f>VLOOKUP(F1207,'Validacion (Uso SMA)'!$A$1:$D$171,4,0)</f>
        <v>132</v>
      </c>
      <c r="J1207" s="22">
        <v>42570</v>
      </c>
      <c r="K1207" s="21" t="s">
        <v>397</v>
      </c>
      <c r="L1207" s="21" t="s">
        <v>70</v>
      </c>
      <c r="M1207" s="21" t="s">
        <v>23</v>
      </c>
      <c r="N1207" s="21" t="s">
        <v>23</v>
      </c>
      <c r="O1207" s="23" t="s">
        <v>23</v>
      </c>
      <c r="P1207" s="24" t="s">
        <v>389</v>
      </c>
    </row>
    <row r="1208" spans="1:16" x14ac:dyDescent="0.3">
      <c r="A1208" s="21" t="s">
        <v>6</v>
      </c>
      <c r="B1208" s="21" t="s">
        <v>431</v>
      </c>
      <c r="C1208" s="40">
        <v>100.86</v>
      </c>
      <c r="D1208" s="38">
        <v>20</v>
      </c>
      <c r="F1208" s="21" t="s">
        <v>197</v>
      </c>
      <c r="G1208" s="27">
        <f>VLOOKUP(F1208,'Validacion (Uso SMA)'!$A$1:$D$171,4,0)</f>
        <v>52</v>
      </c>
      <c r="H1208" s="21">
        <v>0.13300000000000001</v>
      </c>
      <c r="I1208" s="21" t="s">
        <v>40</v>
      </c>
      <c r="J1208" s="22">
        <v>42570</v>
      </c>
      <c r="K1208" s="21" t="s">
        <v>397</v>
      </c>
      <c r="L1208" s="21" t="s">
        <v>375</v>
      </c>
      <c r="M1208" s="42" t="s">
        <v>23</v>
      </c>
      <c r="N1208" s="23" t="s">
        <v>380</v>
      </c>
      <c r="O1208" s="23" t="s">
        <v>448</v>
      </c>
    </row>
    <row r="1209" spans="1:16" x14ac:dyDescent="0.3">
      <c r="A1209" s="21" t="s">
        <v>6</v>
      </c>
      <c r="B1209" s="21" t="s">
        <v>431</v>
      </c>
      <c r="C1209" s="40">
        <v>100.86</v>
      </c>
      <c r="D1209" s="38">
        <v>20</v>
      </c>
      <c r="F1209" s="21" t="s">
        <v>74</v>
      </c>
      <c r="G1209" s="27">
        <f>VLOOKUP(F1209,'Validacion (Uso SMA)'!$A$1:$D$171,4,0)</f>
        <v>145</v>
      </c>
      <c r="H1209" s="21">
        <v>11</v>
      </c>
      <c r="I1209" s="21" t="s">
        <v>40</v>
      </c>
      <c r="J1209" s="22">
        <v>42570</v>
      </c>
      <c r="K1209" s="21" t="s">
        <v>397</v>
      </c>
      <c r="L1209" s="23" t="s">
        <v>25</v>
      </c>
      <c r="M1209" s="42" t="s">
        <v>23</v>
      </c>
      <c r="N1209" s="23" t="s">
        <v>380</v>
      </c>
      <c r="O1209" s="23" t="s">
        <v>448</v>
      </c>
    </row>
    <row r="1210" spans="1:16" x14ac:dyDescent="0.3">
      <c r="A1210" s="21" t="s">
        <v>6</v>
      </c>
      <c r="B1210" s="21" t="s">
        <v>431</v>
      </c>
      <c r="C1210" s="40">
        <v>100.86</v>
      </c>
      <c r="D1210" s="38">
        <v>20</v>
      </c>
      <c r="F1210" s="21" t="s">
        <v>209</v>
      </c>
      <c r="G1210" s="27">
        <f>VLOOKUP(F1210,'Validacion (Uso SMA)'!$A$1:$D$171,4,0)</f>
        <v>59</v>
      </c>
      <c r="J1210" s="22">
        <v>42570</v>
      </c>
      <c r="K1210" s="21" t="s">
        <v>397</v>
      </c>
      <c r="L1210" s="21" t="s">
        <v>436</v>
      </c>
      <c r="M1210" s="23" t="s">
        <v>23</v>
      </c>
      <c r="N1210" s="23" t="s">
        <v>23</v>
      </c>
      <c r="O1210" s="23" t="s">
        <v>23</v>
      </c>
      <c r="P1210" s="24" t="s">
        <v>389</v>
      </c>
    </row>
    <row r="1211" spans="1:16" x14ac:dyDescent="0.3">
      <c r="A1211" s="21" t="s">
        <v>6</v>
      </c>
      <c r="B1211" s="21" t="s">
        <v>431</v>
      </c>
      <c r="C1211" s="40">
        <v>100.86</v>
      </c>
      <c r="D1211" s="38">
        <v>20</v>
      </c>
      <c r="F1211" s="21" t="s">
        <v>114</v>
      </c>
      <c r="G1211" s="27">
        <f>VLOOKUP(F1211,'Validacion (Uso SMA)'!$A$1:$D$171,4,0)</f>
        <v>165</v>
      </c>
      <c r="J1211" s="22">
        <v>42570</v>
      </c>
      <c r="K1211" s="21" t="s">
        <v>397</v>
      </c>
      <c r="L1211" s="21" t="s">
        <v>117</v>
      </c>
      <c r="M1211" s="23" t="s">
        <v>23</v>
      </c>
      <c r="N1211" s="23" t="s">
        <v>23</v>
      </c>
      <c r="O1211" s="23" t="s">
        <v>23</v>
      </c>
      <c r="P1211" s="24" t="s">
        <v>389</v>
      </c>
    </row>
    <row r="1212" spans="1:16" x14ac:dyDescent="0.3">
      <c r="A1212" s="21" t="s">
        <v>6</v>
      </c>
      <c r="B1212" s="21" t="s">
        <v>431</v>
      </c>
      <c r="C1212" s="40">
        <v>100.86</v>
      </c>
      <c r="D1212" s="38">
        <v>20</v>
      </c>
      <c r="F1212" s="21" t="s">
        <v>99</v>
      </c>
      <c r="G1212" s="27">
        <f>VLOOKUP(F1212,'Validacion (Uso SMA)'!$A$1:$D$171,4,0)</f>
        <v>47</v>
      </c>
      <c r="J1212" s="22">
        <v>42570</v>
      </c>
      <c r="K1212" s="21" t="s">
        <v>398</v>
      </c>
      <c r="L1212" s="21" t="s">
        <v>375</v>
      </c>
      <c r="M1212" s="21" t="s">
        <v>23</v>
      </c>
      <c r="N1212" s="23" t="s">
        <v>23</v>
      </c>
      <c r="O1212" s="23" t="s">
        <v>23</v>
      </c>
      <c r="P1212" s="24" t="s">
        <v>389</v>
      </c>
    </row>
    <row r="1213" spans="1:16" x14ac:dyDescent="0.3">
      <c r="A1213" s="21" t="s">
        <v>6</v>
      </c>
      <c r="B1213" s="21" t="s">
        <v>432</v>
      </c>
      <c r="C1213" s="40">
        <v>100.86</v>
      </c>
      <c r="D1213" s="40">
        <v>100.86</v>
      </c>
      <c r="F1213" s="21" t="s">
        <v>425</v>
      </c>
      <c r="G1213" s="27">
        <f>VLOOKUP(F1213,'Validacion (Uso SMA)'!$A$1:$D$171,4,0)</f>
        <v>97</v>
      </c>
      <c r="H1213" s="21">
        <v>0.7</v>
      </c>
      <c r="I1213" s="21" t="s">
        <v>40</v>
      </c>
      <c r="J1213" s="22">
        <v>42570</v>
      </c>
      <c r="K1213" s="21" t="s">
        <v>399</v>
      </c>
      <c r="L1213" s="21" t="s">
        <v>27</v>
      </c>
      <c r="M1213" s="21" t="s">
        <v>23</v>
      </c>
      <c r="N1213" s="21" t="s">
        <v>381</v>
      </c>
      <c r="O1213" s="21" t="s">
        <v>450</v>
      </c>
    </row>
    <row r="1214" spans="1:16" x14ac:dyDescent="0.3">
      <c r="A1214" s="21" t="s">
        <v>6</v>
      </c>
      <c r="B1214" s="21" t="s">
        <v>432</v>
      </c>
      <c r="C1214" s="40">
        <v>100.86</v>
      </c>
      <c r="D1214" s="40">
        <v>100.86</v>
      </c>
      <c r="F1214" s="21" t="s">
        <v>309</v>
      </c>
      <c r="G1214" s="27">
        <f>VLOOKUP(F1214,'Validacion (Uso SMA)'!$A$1:$D$171,4,0)</f>
        <v>129</v>
      </c>
      <c r="H1214" s="21">
        <v>8.8000000000000007</v>
      </c>
      <c r="I1214" s="21" t="s">
        <v>40</v>
      </c>
      <c r="J1214" s="22">
        <v>42570</v>
      </c>
      <c r="K1214" s="21" t="s">
        <v>399</v>
      </c>
      <c r="L1214" s="21" t="s">
        <v>310</v>
      </c>
      <c r="M1214" s="21" t="s">
        <v>381</v>
      </c>
      <c r="N1214" s="21" t="s">
        <v>23</v>
      </c>
      <c r="O1214" s="21" t="s">
        <v>23</v>
      </c>
    </row>
    <row r="1215" spans="1:16" x14ac:dyDescent="0.3">
      <c r="A1215" s="21" t="s">
        <v>6</v>
      </c>
      <c r="B1215" s="21" t="s">
        <v>432</v>
      </c>
      <c r="C1215" s="40">
        <v>100.86</v>
      </c>
      <c r="D1215" s="40">
        <v>100.86</v>
      </c>
      <c r="F1215" s="21" t="s">
        <v>444</v>
      </c>
      <c r="G1215" s="27">
        <f>VLOOKUP(F1215,'Validacion (Uso SMA)'!$A$1:$D$171,4,0)</f>
        <v>18</v>
      </c>
      <c r="H1215" s="41">
        <v>36.4</v>
      </c>
      <c r="I1215" s="21" t="s">
        <v>40</v>
      </c>
      <c r="J1215" s="22">
        <v>42570</v>
      </c>
      <c r="K1215" s="21" t="s">
        <v>399</v>
      </c>
      <c r="L1215" s="21" t="s">
        <v>27</v>
      </c>
      <c r="M1215" s="21" t="s">
        <v>23</v>
      </c>
      <c r="N1215" s="21" t="s">
        <v>381</v>
      </c>
      <c r="O1215" s="21" t="s">
        <v>450</v>
      </c>
    </row>
    <row r="1216" spans="1:16" x14ac:dyDescent="0.3">
      <c r="A1216" s="21" t="s">
        <v>6</v>
      </c>
      <c r="B1216" s="21" t="s">
        <v>432</v>
      </c>
      <c r="C1216" s="40">
        <v>100.86</v>
      </c>
      <c r="D1216" s="40">
        <v>100.86</v>
      </c>
      <c r="F1216" s="21" t="s">
        <v>441</v>
      </c>
      <c r="G1216" s="27">
        <f>VLOOKUP(F1216,'Validacion (Uso SMA)'!$A$1:$D$171,4,0)</f>
        <v>15</v>
      </c>
      <c r="H1216" s="41">
        <v>20.2</v>
      </c>
      <c r="I1216" s="21" t="s">
        <v>40</v>
      </c>
      <c r="J1216" s="22">
        <v>42570</v>
      </c>
      <c r="K1216" s="21" t="s">
        <v>399</v>
      </c>
      <c r="L1216" s="21" t="s">
        <v>27</v>
      </c>
      <c r="M1216" s="21" t="s">
        <v>23</v>
      </c>
      <c r="N1216" s="21" t="s">
        <v>381</v>
      </c>
      <c r="O1216" s="21" t="s">
        <v>450</v>
      </c>
    </row>
    <row r="1217" spans="1:16" x14ac:dyDescent="0.3">
      <c r="A1217" s="21" t="s">
        <v>6</v>
      </c>
      <c r="B1217" s="21" t="s">
        <v>432</v>
      </c>
      <c r="C1217" s="40">
        <v>100.86</v>
      </c>
      <c r="D1217" s="40">
        <v>100.86</v>
      </c>
      <c r="F1217" s="21" t="s">
        <v>442</v>
      </c>
      <c r="G1217" s="27">
        <f>VLOOKUP(F1217,'Validacion (Uso SMA)'!$A$1:$D$171,4,0)</f>
        <v>16</v>
      </c>
      <c r="H1217" s="41">
        <v>10.5</v>
      </c>
      <c r="I1217" s="21" t="s">
        <v>40</v>
      </c>
      <c r="J1217" s="22">
        <v>42570</v>
      </c>
      <c r="K1217" s="21" t="s">
        <v>399</v>
      </c>
      <c r="L1217" s="21" t="s">
        <v>27</v>
      </c>
      <c r="M1217" s="21" t="s">
        <v>23</v>
      </c>
      <c r="N1217" s="21" t="s">
        <v>381</v>
      </c>
      <c r="O1217" s="21" t="s">
        <v>450</v>
      </c>
    </row>
    <row r="1218" spans="1:16" x14ac:dyDescent="0.3">
      <c r="A1218" s="21" t="s">
        <v>6</v>
      </c>
      <c r="B1218" s="21" t="s">
        <v>432</v>
      </c>
      <c r="C1218" s="40">
        <v>100.86</v>
      </c>
      <c r="D1218" s="40">
        <v>100.86</v>
      </c>
      <c r="F1218" s="21" t="s">
        <v>440</v>
      </c>
      <c r="G1218" s="27">
        <f>VLOOKUP(F1218,'Validacion (Uso SMA)'!$A$1:$D$171,4,0)</f>
        <v>14</v>
      </c>
      <c r="H1218" s="41">
        <v>16.7</v>
      </c>
      <c r="I1218" s="21" t="s">
        <v>40</v>
      </c>
      <c r="J1218" s="22">
        <v>42570</v>
      </c>
      <c r="K1218" s="21" t="s">
        <v>399</v>
      </c>
      <c r="L1218" s="21" t="s">
        <v>27</v>
      </c>
      <c r="M1218" s="21" t="s">
        <v>23</v>
      </c>
      <c r="N1218" s="21" t="s">
        <v>381</v>
      </c>
      <c r="O1218" s="21" t="s">
        <v>450</v>
      </c>
    </row>
    <row r="1219" spans="1:16" x14ac:dyDescent="0.3">
      <c r="A1219" s="21" t="s">
        <v>6</v>
      </c>
      <c r="B1219" s="21" t="s">
        <v>432</v>
      </c>
      <c r="C1219" s="40">
        <v>100.86</v>
      </c>
      <c r="D1219" s="40">
        <v>100.86</v>
      </c>
      <c r="F1219" s="21" t="s">
        <v>443</v>
      </c>
      <c r="G1219" s="27">
        <f>VLOOKUP(F1219,'Validacion (Uso SMA)'!$A$1:$D$171,4,0)</f>
        <v>17</v>
      </c>
      <c r="H1219" s="41">
        <v>15.9</v>
      </c>
      <c r="I1219" s="21" t="s">
        <v>40</v>
      </c>
      <c r="J1219" s="22">
        <v>42570</v>
      </c>
      <c r="K1219" s="21" t="s">
        <v>399</v>
      </c>
      <c r="L1219" s="21" t="s">
        <v>27</v>
      </c>
      <c r="M1219" s="21" t="s">
        <v>23</v>
      </c>
      <c r="N1219" s="21" t="s">
        <v>381</v>
      </c>
      <c r="O1219" s="21" t="s">
        <v>450</v>
      </c>
    </row>
    <row r="1220" spans="1:16" x14ac:dyDescent="0.3">
      <c r="A1220" s="21" t="s">
        <v>6</v>
      </c>
      <c r="B1220" s="21" t="s">
        <v>432</v>
      </c>
      <c r="C1220" s="40">
        <v>100.86</v>
      </c>
      <c r="D1220" s="40">
        <v>100.86</v>
      </c>
      <c r="F1220" s="21" t="s">
        <v>446</v>
      </c>
      <c r="G1220" s="27">
        <f>VLOOKUP(F1220,'Validacion (Uso SMA)'!$A$1:$D$171,4,0)</f>
        <v>83</v>
      </c>
      <c r="H1220" s="41">
        <v>0</v>
      </c>
      <c r="I1220" s="21" t="s">
        <v>40</v>
      </c>
      <c r="J1220" s="22">
        <v>42570</v>
      </c>
      <c r="K1220" s="21" t="s">
        <v>399</v>
      </c>
      <c r="L1220" s="21" t="s">
        <v>27</v>
      </c>
      <c r="M1220" s="21" t="s">
        <v>23</v>
      </c>
      <c r="N1220" s="21" t="s">
        <v>381</v>
      </c>
      <c r="O1220" s="21" t="s">
        <v>450</v>
      </c>
    </row>
    <row r="1221" spans="1:16" x14ac:dyDescent="0.3">
      <c r="A1221" s="21" t="s">
        <v>6</v>
      </c>
      <c r="B1221" s="21" t="s">
        <v>432</v>
      </c>
      <c r="C1221" s="40">
        <v>100.86</v>
      </c>
      <c r="D1221" s="40">
        <v>100.86</v>
      </c>
      <c r="F1221" s="21" t="s">
        <v>445</v>
      </c>
      <c r="G1221" s="27">
        <f>VLOOKUP(F1221,'Validacion (Uso SMA)'!$A$1:$D$171,4,0)</f>
        <v>92</v>
      </c>
      <c r="H1221" s="41">
        <v>0.3</v>
      </c>
      <c r="I1221" s="21" t="s">
        <v>40</v>
      </c>
      <c r="J1221" s="22">
        <v>42570</v>
      </c>
      <c r="K1221" s="21" t="s">
        <v>399</v>
      </c>
      <c r="L1221" s="21" t="s">
        <v>27</v>
      </c>
      <c r="M1221" s="21" t="s">
        <v>23</v>
      </c>
      <c r="N1221" s="21" t="s">
        <v>381</v>
      </c>
      <c r="O1221" s="21" t="s">
        <v>450</v>
      </c>
    </row>
    <row r="1222" spans="1:16" x14ac:dyDescent="0.3">
      <c r="A1222" s="21" t="s">
        <v>6</v>
      </c>
      <c r="B1222" s="21" t="s">
        <v>431</v>
      </c>
      <c r="C1222" s="40">
        <v>100.65</v>
      </c>
      <c r="D1222" s="38">
        <v>20</v>
      </c>
      <c r="F1222" s="21" t="s">
        <v>12</v>
      </c>
      <c r="G1222" s="27">
        <f>VLOOKUP(F1222,'Validacion (Uso SMA)'!$A$1:$D$171,4,0)</f>
        <v>154</v>
      </c>
      <c r="H1222" s="21">
        <v>17.600000000000001</v>
      </c>
      <c r="I1222" s="21" t="s">
        <v>40</v>
      </c>
      <c r="J1222" s="22">
        <v>42742</v>
      </c>
      <c r="K1222" s="21" t="s">
        <v>397</v>
      </c>
      <c r="L1222" s="21" t="s">
        <v>24</v>
      </c>
      <c r="M1222" s="42" t="s">
        <v>449</v>
      </c>
      <c r="N1222" s="23" t="s">
        <v>23</v>
      </c>
      <c r="O1222" s="23" t="s">
        <v>23</v>
      </c>
    </row>
    <row r="1223" spans="1:16" x14ac:dyDescent="0.3">
      <c r="A1223" s="21" t="s">
        <v>6</v>
      </c>
      <c r="B1223" s="21" t="s">
        <v>431</v>
      </c>
      <c r="C1223" s="40">
        <v>100.65</v>
      </c>
      <c r="D1223" s="38">
        <v>20</v>
      </c>
      <c r="F1223" s="21" t="s">
        <v>294</v>
      </c>
      <c r="G1223" s="27">
        <f>VLOOKUP(F1223,'Validacion (Uso SMA)'!$A$1:$D$171,4,0)</f>
        <v>120</v>
      </c>
      <c r="H1223" s="21">
        <v>4.9000000000000004</v>
      </c>
      <c r="I1223" s="21" t="s">
        <v>40</v>
      </c>
      <c r="J1223" s="22">
        <v>42742</v>
      </c>
      <c r="K1223" s="21" t="s">
        <v>397</v>
      </c>
      <c r="L1223" s="23" t="s">
        <v>25</v>
      </c>
      <c r="M1223" s="42" t="s">
        <v>449</v>
      </c>
      <c r="N1223" s="23" t="s">
        <v>23</v>
      </c>
      <c r="O1223" s="23" t="s">
        <v>23</v>
      </c>
    </row>
    <row r="1224" spans="1:16" x14ac:dyDescent="0.3">
      <c r="A1224" s="21" t="s">
        <v>6</v>
      </c>
      <c r="B1224" s="21" t="s">
        <v>431</v>
      </c>
      <c r="C1224" s="40">
        <v>100.65</v>
      </c>
      <c r="D1224" s="38">
        <v>20</v>
      </c>
      <c r="F1224" s="21" t="s">
        <v>185</v>
      </c>
      <c r="G1224" s="27">
        <f>VLOOKUP(F1224,'Validacion (Uso SMA)'!$A$1:$D$171,4,0)</f>
        <v>44</v>
      </c>
      <c r="H1224" s="21">
        <v>0.02</v>
      </c>
      <c r="I1224" s="21" t="s">
        <v>40</v>
      </c>
      <c r="J1224" s="22">
        <v>42742</v>
      </c>
      <c r="K1224" s="21" t="s">
        <v>397</v>
      </c>
      <c r="L1224" s="23" t="s">
        <v>25</v>
      </c>
      <c r="M1224" s="42" t="s">
        <v>23</v>
      </c>
      <c r="N1224" s="23" t="s">
        <v>380</v>
      </c>
      <c r="O1224" s="23" t="s">
        <v>448</v>
      </c>
    </row>
    <row r="1225" spans="1:16" x14ac:dyDescent="0.3">
      <c r="A1225" s="21" t="s">
        <v>6</v>
      </c>
      <c r="B1225" s="21" t="s">
        <v>431</v>
      </c>
      <c r="C1225" s="40">
        <v>100.65</v>
      </c>
      <c r="D1225" s="38">
        <v>20</v>
      </c>
      <c r="F1225" s="21" t="s">
        <v>89</v>
      </c>
      <c r="G1225" s="27">
        <f>VLOOKUP(F1225,'Validacion (Uso SMA)'!$A$1:$D$171,4,0)</f>
        <v>79</v>
      </c>
      <c r="H1225" s="21">
        <v>0.48899999999999999</v>
      </c>
      <c r="I1225" s="21" t="s">
        <v>40</v>
      </c>
      <c r="J1225" s="22">
        <v>42742</v>
      </c>
      <c r="K1225" s="21" t="s">
        <v>397</v>
      </c>
      <c r="L1225" s="23" t="s">
        <v>25</v>
      </c>
      <c r="M1225" s="42" t="s">
        <v>23</v>
      </c>
      <c r="N1225" s="23" t="s">
        <v>380</v>
      </c>
      <c r="O1225" s="23" t="s">
        <v>448</v>
      </c>
    </row>
    <row r="1226" spans="1:16" x14ac:dyDescent="0.3">
      <c r="A1226" s="21" t="s">
        <v>6</v>
      </c>
      <c r="B1226" s="21" t="s">
        <v>431</v>
      </c>
      <c r="C1226" s="40">
        <v>100.65</v>
      </c>
      <c r="D1226" s="38">
        <v>20</v>
      </c>
      <c r="F1226" s="21" t="s">
        <v>309</v>
      </c>
      <c r="G1226" s="27">
        <f>VLOOKUP(F1226,'Validacion (Uso SMA)'!$A$1:$D$171,4,0)</f>
        <v>129</v>
      </c>
      <c r="J1226" s="22">
        <v>42742</v>
      </c>
      <c r="K1226" s="21" t="s">
        <v>397</v>
      </c>
      <c r="L1226" s="21" t="s">
        <v>310</v>
      </c>
      <c r="M1226" s="21" t="s">
        <v>23</v>
      </c>
      <c r="N1226" s="21" t="s">
        <v>23</v>
      </c>
      <c r="O1226" s="23" t="s">
        <v>23</v>
      </c>
      <c r="P1226" s="24" t="s">
        <v>389</v>
      </c>
    </row>
    <row r="1227" spans="1:16" x14ac:dyDescent="0.3">
      <c r="A1227" s="21" t="s">
        <v>6</v>
      </c>
      <c r="B1227" s="21" t="s">
        <v>431</v>
      </c>
      <c r="C1227" s="40">
        <v>100.65</v>
      </c>
      <c r="D1227" s="38">
        <v>20</v>
      </c>
      <c r="F1227" s="21" t="s">
        <v>106</v>
      </c>
      <c r="G1227" s="27">
        <f>VLOOKUP(F1227,'Validacion (Uso SMA)'!$A$1:$D$171,4,0)</f>
        <v>132</v>
      </c>
      <c r="J1227" s="22">
        <v>42742</v>
      </c>
      <c r="K1227" s="21" t="s">
        <v>397</v>
      </c>
      <c r="L1227" s="21" t="s">
        <v>70</v>
      </c>
      <c r="M1227" s="21" t="s">
        <v>23</v>
      </c>
      <c r="N1227" s="21" t="s">
        <v>23</v>
      </c>
      <c r="O1227" s="23" t="s">
        <v>23</v>
      </c>
      <c r="P1227" s="24" t="s">
        <v>389</v>
      </c>
    </row>
    <row r="1228" spans="1:16" x14ac:dyDescent="0.3">
      <c r="A1228" s="21" t="s">
        <v>6</v>
      </c>
      <c r="B1228" s="21" t="s">
        <v>431</v>
      </c>
      <c r="C1228" s="40">
        <v>100.65</v>
      </c>
      <c r="D1228" s="38">
        <v>20</v>
      </c>
      <c r="F1228" s="21" t="s">
        <v>197</v>
      </c>
      <c r="G1228" s="27">
        <f>VLOOKUP(F1228,'Validacion (Uso SMA)'!$A$1:$D$171,4,0)</f>
        <v>52</v>
      </c>
      <c r="H1228" s="21">
        <v>0.13300000000000001</v>
      </c>
      <c r="I1228" s="21" t="s">
        <v>40</v>
      </c>
      <c r="J1228" s="22">
        <v>42742</v>
      </c>
      <c r="K1228" s="21" t="s">
        <v>397</v>
      </c>
      <c r="L1228" s="21" t="s">
        <v>375</v>
      </c>
      <c r="M1228" s="42" t="s">
        <v>23</v>
      </c>
      <c r="N1228" s="23" t="s">
        <v>380</v>
      </c>
      <c r="O1228" s="23" t="s">
        <v>448</v>
      </c>
    </row>
    <row r="1229" spans="1:16" x14ac:dyDescent="0.3">
      <c r="A1229" s="21" t="s">
        <v>6</v>
      </c>
      <c r="B1229" s="21" t="s">
        <v>431</v>
      </c>
      <c r="C1229" s="40">
        <v>100.65</v>
      </c>
      <c r="D1229" s="38">
        <v>20</v>
      </c>
      <c r="F1229" s="21" t="s">
        <v>74</v>
      </c>
      <c r="G1229" s="27">
        <f>VLOOKUP(F1229,'Validacion (Uso SMA)'!$A$1:$D$171,4,0)</f>
        <v>145</v>
      </c>
      <c r="H1229" s="21">
        <v>11</v>
      </c>
      <c r="I1229" s="21" t="s">
        <v>40</v>
      </c>
      <c r="J1229" s="22">
        <v>42742</v>
      </c>
      <c r="K1229" s="21" t="s">
        <v>397</v>
      </c>
      <c r="L1229" s="23" t="s">
        <v>25</v>
      </c>
      <c r="M1229" s="42" t="s">
        <v>23</v>
      </c>
      <c r="N1229" s="23" t="s">
        <v>380</v>
      </c>
      <c r="O1229" s="23" t="s">
        <v>448</v>
      </c>
    </row>
    <row r="1230" spans="1:16" x14ac:dyDescent="0.3">
      <c r="A1230" s="21" t="s">
        <v>6</v>
      </c>
      <c r="B1230" s="21" t="s">
        <v>431</v>
      </c>
      <c r="C1230" s="40">
        <v>100.65</v>
      </c>
      <c r="D1230" s="38">
        <v>20</v>
      </c>
      <c r="F1230" s="21" t="s">
        <v>209</v>
      </c>
      <c r="G1230" s="27">
        <f>VLOOKUP(F1230,'Validacion (Uso SMA)'!$A$1:$D$171,4,0)</f>
        <v>59</v>
      </c>
      <c r="J1230" s="22">
        <v>42742</v>
      </c>
      <c r="K1230" s="21" t="s">
        <v>397</v>
      </c>
      <c r="L1230" s="21" t="s">
        <v>436</v>
      </c>
      <c r="M1230" s="23" t="s">
        <v>23</v>
      </c>
      <c r="N1230" s="23" t="s">
        <v>23</v>
      </c>
      <c r="O1230" s="23" t="s">
        <v>23</v>
      </c>
      <c r="P1230" s="24" t="s">
        <v>389</v>
      </c>
    </row>
    <row r="1231" spans="1:16" x14ac:dyDescent="0.3">
      <c r="A1231" s="21" t="s">
        <v>6</v>
      </c>
      <c r="B1231" s="21" t="s">
        <v>431</v>
      </c>
      <c r="C1231" s="40">
        <v>100.65</v>
      </c>
      <c r="D1231" s="38">
        <v>20</v>
      </c>
      <c r="F1231" s="21" t="s">
        <v>114</v>
      </c>
      <c r="G1231" s="27">
        <f>VLOOKUP(F1231,'Validacion (Uso SMA)'!$A$1:$D$171,4,0)</f>
        <v>165</v>
      </c>
      <c r="J1231" s="22">
        <v>42742</v>
      </c>
      <c r="K1231" s="21" t="s">
        <v>397</v>
      </c>
      <c r="L1231" s="21" t="s">
        <v>117</v>
      </c>
      <c r="M1231" s="23" t="s">
        <v>23</v>
      </c>
      <c r="N1231" s="23" t="s">
        <v>23</v>
      </c>
      <c r="O1231" s="23" t="s">
        <v>23</v>
      </c>
      <c r="P1231" s="24" t="s">
        <v>389</v>
      </c>
    </row>
    <row r="1232" spans="1:16" x14ac:dyDescent="0.3">
      <c r="A1232" s="21" t="s">
        <v>6</v>
      </c>
      <c r="B1232" s="21" t="s">
        <v>431</v>
      </c>
      <c r="C1232" s="40">
        <v>100.65</v>
      </c>
      <c r="D1232" s="38">
        <v>20</v>
      </c>
      <c r="F1232" s="21" t="s">
        <v>99</v>
      </c>
      <c r="G1232" s="27">
        <f>VLOOKUP(F1232,'Validacion (Uso SMA)'!$A$1:$D$171,4,0)</f>
        <v>47</v>
      </c>
      <c r="J1232" s="22">
        <v>42742</v>
      </c>
      <c r="K1232" s="21" t="s">
        <v>398</v>
      </c>
      <c r="L1232" s="21" t="s">
        <v>375</v>
      </c>
      <c r="M1232" s="21" t="s">
        <v>23</v>
      </c>
      <c r="N1232" s="23" t="s">
        <v>23</v>
      </c>
      <c r="O1232" s="23" t="s">
        <v>23</v>
      </c>
      <c r="P1232" s="24" t="s">
        <v>389</v>
      </c>
    </row>
    <row r="1233" spans="1:16" x14ac:dyDescent="0.3">
      <c r="A1233" s="21" t="s">
        <v>6</v>
      </c>
      <c r="B1233" s="21" t="s">
        <v>432</v>
      </c>
      <c r="C1233" s="40">
        <v>100.65</v>
      </c>
      <c r="D1233" s="40">
        <v>100.65</v>
      </c>
      <c r="F1233" s="21" t="s">
        <v>425</v>
      </c>
      <c r="G1233" s="27">
        <f>VLOOKUP(F1233,'Validacion (Uso SMA)'!$A$1:$D$171,4,0)</f>
        <v>97</v>
      </c>
      <c r="H1233" s="21">
        <v>2.42</v>
      </c>
      <c r="I1233" s="21" t="s">
        <v>40</v>
      </c>
      <c r="J1233" s="22">
        <v>42742</v>
      </c>
      <c r="K1233" s="21" t="s">
        <v>399</v>
      </c>
      <c r="L1233" s="21" t="s">
        <v>27</v>
      </c>
      <c r="M1233" s="21" t="s">
        <v>23</v>
      </c>
      <c r="N1233" s="21" t="s">
        <v>381</v>
      </c>
      <c r="O1233" s="21" t="s">
        <v>450</v>
      </c>
    </row>
    <row r="1234" spans="1:16" x14ac:dyDescent="0.3">
      <c r="A1234" s="21" t="s">
        <v>6</v>
      </c>
      <c r="B1234" s="21" t="s">
        <v>432</v>
      </c>
      <c r="C1234" s="40">
        <v>100.65</v>
      </c>
      <c r="D1234" s="40">
        <v>100.65</v>
      </c>
      <c r="F1234" s="21" t="s">
        <v>309</v>
      </c>
      <c r="G1234" s="27">
        <f>VLOOKUP(F1234,'Validacion (Uso SMA)'!$A$1:$D$171,4,0)</f>
        <v>129</v>
      </c>
      <c r="H1234" s="21">
        <v>7.44</v>
      </c>
      <c r="I1234" s="21" t="s">
        <v>40</v>
      </c>
      <c r="J1234" s="22">
        <v>42742</v>
      </c>
      <c r="K1234" s="21" t="s">
        <v>399</v>
      </c>
      <c r="L1234" s="21" t="s">
        <v>310</v>
      </c>
      <c r="M1234" s="21" t="s">
        <v>381</v>
      </c>
      <c r="N1234" s="21" t="s">
        <v>23</v>
      </c>
      <c r="O1234" s="21" t="s">
        <v>23</v>
      </c>
    </row>
    <row r="1235" spans="1:16" x14ac:dyDescent="0.3">
      <c r="A1235" s="21" t="s">
        <v>6</v>
      </c>
      <c r="B1235" s="21" t="s">
        <v>432</v>
      </c>
      <c r="C1235" s="40">
        <v>100.65</v>
      </c>
      <c r="D1235" s="40">
        <v>100.65</v>
      </c>
      <c r="F1235" s="21" t="s">
        <v>444</v>
      </c>
      <c r="G1235" s="27">
        <f>VLOOKUP(F1235,'Validacion (Uso SMA)'!$A$1:$D$171,4,0)</f>
        <v>18</v>
      </c>
      <c r="H1235" s="41">
        <v>36.4</v>
      </c>
      <c r="I1235" s="21" t="s">
        <v>40</v>
      </c>
      <c r="J1235" s="22">
        <v>42742</v>
      </c>
      <c r="K1235" s="21" t="s">
        <v>399</v>
      </c>
      <c r="L1235" s="21" t="s">
        <v>27</v>
      </c>
      <c r="M1235" s="21" t="s">
        <v>23</v>
      </c>
      <c r="N1235" s="21" t="s">
        <v>381</v>
      </c>
      <c r="O1235" s="21" t="s">
        <v>450</v>
      </c>
    </row>
    <row r="1236" spans="1:16" x14ac:dyDescent="0.3">
      <c r="A1236" s="21" t="s">
        <v>6</v>
      </c>
      <c r="B1236" s="21" t="s">
        <v>432</v>
      </c>
      <c r="C1236" s="40">
        <v>100.65</v>
      </c>
      <c r="D1236" s="40">
        <v>100.65</v>
      </c>
      <c r="F1236" s="21" t="s">
        <v>441</v>
      </c>
      <c r="G1236" s="27">
        <f>VLOOKUP(F1236,'Validacion (Uso SMA)'!$A$1:$D$171,4,0)</f>
        <v>15</v>
      </c>
      <c r="H1236" s="41">
        <v>20.2</v>
      </c>
      <c r="I1236" s="21" t="s">
        <v>40</v>
      </c>
      <c r="J1236" s="22">
        <v>42742</v>
      </c>
      <c r="K1236" s="21" t="s">
        <v>399</v>
      </c>
      <c r="L1236" s="21" t="s">
        <v>27</v>
      </c>
      <c r="M1236" s="21" t="s">
        <v>23</v>
      </c>
      <c r="N1236" s="21" t="s">
        <v>381</v>
      </c>
      <c r="O1236" s="21" t="s">
        <v>450</v>
      </c>
    </row>
    <row r="1237" spans="1:16" x14ac:dyDescent="0.3">
      <c r="A1237" s="21" t="s">
        <v>6</v>
      </c>
      <c r="B1237" s="21" t="s">
        <v>432</v>
      </c>
      <c r="C1237" s="40">
        <v>100.65</v>
      </c>
      <c r="D1237" s="40">
        <v>100.65</v>
      </c>
      <c r="F1237" s="21" t="s">
        <v>442</v>
      </c>
      <c r="G1237" s="27">
        <f>VLOOKUP(F1237,'Validacion (Uso SMA)'!$A$1:$D$171,4,0)</f>
        <v>16</v>
      </c>
      <c r="H1237" s="41">
        <v>10.5</v>
      </c>
      <c r="I1237" s="21" t="s">
        <v>40</v>
      </c>
      <c r="J1237" s="22">
        <v>42742</v>
      </c>
      <c r="K1237" s="21" t="s">
        <v>399</v>
      </c>
      <c r="L1237" s="21" t="s">
        <v>27</v>
      </c>
      <c r="M1237" s="21" t="s">
        <v>23</v>
      </c>
      <c r="N1237" s="21" t="s">
        <v>381</v>
      </c>
      <c r="O1237" s="21" t="s">
        <v>450</v>
      </c>
    </row>
    <row r="1238" spans="1:16" x14ac:dyDescent="0.3">
      <c r="A1238" s="21" t="s">
        <v>6</v>
      </c>
      <c r="B1238" s="21" t="s">
        <v>432</v>
      </c>
      <c r="C1238" s="40">
        <v>100.65</v>
      </c>
      <c r="D1238" s="40">
        <v>100.65</v>
      </c>
      <c r="F1238" s="21" t="s">
        <v>440</v>
      </c>
      <c r="G1238" s="27">
        <f>VLOOKUP(F1238,'Validacion (Uso SMA)'!$A$1:$D$171,4,0)</f>
        <v>14</v>
      </c>
      <c r="H1238" s="41">
        <v>16.7</v>
      </c>
      <c r="I1238" s="21" t="s">
        <v>40</v>
      </c>
      <c r="J1238" s="22">
        <v>42742</v>
      </c>
      <c r="K1238" s="21" t="s">
        <v>399</v>
      </c>
      <c r="L1238" s="21" t="s">
        <v>27</v>
      </c>
      <c r="M1238" s="21" t="s">
        <v>23</v>
      </c>
      <c r="N1238" s="21" t="s">
        <v>381</v>
      </c>
      <c r="O1238" s="21" t="s">
        <v>450</v>
      </c>
    </row>
    <row r="1239" spans="1:16" x14ac:dyDescent="0.3">
      <c r="A1239" s="21" t="s">
        <v>6</v>
      </c>
      <c r="B1239" s="21" t="s">
        <v>432</v>
      </c>
      <c r="C1239" s="40">
        <v>100.65</v>
      </c>
      <c r="D1239" s="40">
        <v>100.65</v>
      </c>
      <c r="F1239" s="21" t="s">
        <v>443</v>
      </c>
      <c r="G1239" s="27">
        <f>VLOOKUP(F1239,'Validacion (Uso SMA)'!$A$1:$D$171,4,0)</f>
        <v>17</v>
      </c>
      <c r="H1239" s="41">
        <v>15.9</v>
      </c>
      <c r="I1239" s="21" t="s">
        <v>40</v>
      </c>
      <c r="J1239" s="22">
        <v>42742</v>
      </c>
      <c r="K1239" s="21" t="s">
        <v>399</v>
      </c>
      <c r="L1239" s="21" t="s">
        <v>27</v>
      </c>
      <c r="M1239" s="21" t="s">
        <v>23</v>
      </c>
      <c r="N1239" s="21" t="s">
        <v>381</v>
      </c>
      <c r="O1239" s="21" t="s">
        <v>450</v>
      </c>
    </row>
    <row r="1240" spans="1:16" x14ac:dyDescent="0.3">
      <c r="A1240" s="21" t="s">
        <v>6</v>
      </c>
      <c r="B1240" s="21" t="s">
        <v>432</v>
      </c>
      <c r="C1240" s="40">
        <v>100.65</v>
      </c>
      <c r="D1240" s="40">
        <v>100.65</v>
      </c>
      <c r="F1240" s="21" t="s">
        <v>446</v>
      </c>
      <c r="G1240" s="27">
        <f>VLOOKUP(F1240,'Validacion (Uso SMA)'!$A$1:$D$171,4,0)</f>
        <v>83</v>
      </c>
      <c r="H1240" s="41">
        <v>0</v>
      </c>
      <c r="I1240" s="21" t="s">
        <v>40</v>
      </c>
      <c r="J1240" s="22">
        <v>42742</v>
      </c>
      <c r="K1240" s="21" t="s">
        <v>399</v>
      </c>
      <c r="L1240" s="21" t="s">
        <v>27</v>
      </c>
      <c r="M1240" s="21" t="s">
        <v>23</v>
      </c>
      <c r="N1240" s="21" t="s">
        <v>381</v>
      </c>
      <c r="O1240" s="21" t="s">
        <v>450</v>
      </c>
    </row>
    <row r="1241" spans="1:16" x14ac:dyDescent="0.3">
      <c r="A1241" s="21" t="s">
        <v>6</v>
      </c>
      <c r="B1241" s="21" t="s">
        <v>432</v>
      </c>
      <c r="C1241" s="40">
        <v>100.65</v>
      </c>
      <c r="D1241" s="40">
        <v>100.65</v>
      </c>
      <c r="F1241" s="21" t="s">
        <v>445</v>
      </c>
      <c r="G1241" s="27">
        <f>VLOOKUP(F1241,'Validacion (Uso SMA)'!$A$1:$D$171,4,0)</f>
        <v>92</v>
      </c>
      <c r="H1241" s="41">
        <v>0.3</v>
      </c>
      <c r="I1241" s="21" t="s">
        <v>40</v>
      </c>
      <c r="J1241" s="22">
        <v>42742</v>
      </c>
      <c r="K1241" s="21" t="s">
        <v>399</v>
      </c>
      <c r="L1241" s="21" t="s">
        <v>27</v>
      </c>
      <c r="M1241" s="21" t="s">
        <v>23</v>
      </c>
      <c r="N1241" s="21" t="s">
        <v>381</v>
      </c>
      <c r="O1241" s="21" t="s">
        <v>450</v>
      </c>
    </row>
    <row r="1242" spans="1:16" x14ac:dyDescent="0.3">
      <c r="A1242" s="21" t="s">
        <v>6</v>
      </c>
      <c r="B1242" s="21" t="s">
        <v>431</v>
      </c>
      <c r="C1242" s="40">
        <v>101.22</v>
      </c>
      <c r="D1242" s="38">
        <v>20</v>
      </c>
      <c r="F1242" s="21" t="s">
        <v>12</v>
      </c>
      <c r="G1242" s="27">
        <f>VLOOKUP(F1242,'Validacion (Uso SMA)'!$A$1:$D$171,4,0)</f>
        <v>154</v>
      </c>
      <c r="H1242" s="21">
        <v>17.399999999999999</v>
      </c>
      <c r="I1242" s="21" t="s">
        <v>40</v>
      </c>
      <c r="J1242" s="22">
        <v>42933</v>
      </c>
      <c r="K1242" s="21" t="s">
        <v>397</v>
      </c>
      <c r="L1242" s="21" t="s">
        <v>24</v>
      </c>
      <c r="M1242" s="42" t="s">
        <v>449</v>
      </c>
      <c r="N1242" s="23" t="s">
        <v>23</v>
      </c>
      <c r="O1242" s="23" t="s">
        <v>23</v>
      </c>
    </row>
    <row r="1243" spans="1:16" x14ac:dyDescent="0.3">
      <c r="A1243" s="21" t="s">
        <v>6</v>
      </c>
      <c r="B1243" s="21" t="s">
        <v>431</v>
      </c>
      <c r="C1243" s="40">
        <v>101.22</v>
      </c>
      <c r="D1243" s="38">
        <v>20</v>
      </c>
      <c r="F1243" s="21" t="s">
        <v>294</v>
      </c>
      <c r="G1243" s="27">
        <f>VLOOKUP(F1243,'Validacion (Uso SMA)'!$A$1:$D$171,4,0)</f>
        <v>120</v>
      </c>
      <c r="H1243" s="21">
        <v>4.9000000000000004</v>
      </c>
      <c r="I1243" s="21" t="s">
        <v>40</v>
      </c>
      <c r="J1243" s="22">
        <v>42933</v>
      </c>
      <c r="K1243" s="21" t="s">
        <v>397</v>
      </c>
      <c r="L1243" s="23" t="s">
        <v>25</v>
      </c>
      <c r="M1243" s="42" t="s">
        <v>449</v>
      </c>
      <c r="N1243" s="23" t="s">
        <v>23</v>
      </c>
      <c r="O1243" s="23" t="s">
        <v>23</v>
      </c>
    </row>
    <row r="1244" spans="1:16" x14ac:dyDescent="0.3">
      <c r="A1244" s="21" t="s">
        <v>6</v>
      </c>
      <c r="B1244" s="21" t="s">
        <v>431</v>
      </c>
      <c r="C1244" s="40">
        <v>101.22</v>
      </c>
      <c r="D1244" s="38">
        <v>20</v>
      </c>
      <c r="F1244" s="21" t="s">
        <v>185</v>
      </c>
      <c r="G1244" s="27">
        <f>VLOOKUP(F1244,'Validacion (Uso SMA)'!$A$1:$D$171,4,0)</f>
        <v>44</v>
      </c>
      <c r="H1244" s="21">
        <v>0.02</v>
      </c>
      <c r="I1244" s="21" t="s">
        <v>40</v>
      </c>
      <c r="J1244" s="22">
        <v>42933</v>
      </c>
      <c r="K1244" s="21" t="s">
        <v>397</v>
      </c>
      <c r="L1244" s="23" t="s">
        <v>25</v>
      </c>
      <c r="M1244" s="42" t="s">
        <v>23</v>
      </c>
      <c r="N1244" s="23" t="s">
        <v>380</v>
      </c>
      <c r="O1244" s="23" t="s">
        <v>448</v>
      </c>
    </row>
    <row r="1245" spans="1:16" x14ac:dyDescent="0.3">
      <c r="A1245" s="21" t="s">
        <v>6</v>
      </c>
      <c r="B1245" s="21" t="s">
        <v>431</v>
      </c>
      <c r="C1245" s="40">
        <v>101.22</v>
      </c>
      <c r="D1245" s="38">
        <v>20</v>
      </c>
      <c r="F1245" s="21" t="s">
        <v>89</v>
      </c>
      <c r="G1245" s="27">
        <f>VLOOKUP(F1245,'Validacion (Uso SMA)'!$A$1:$D$171,4,0)</f>
        <v>79</v>
      </c>
      <c r="H1245" s="21">
        <v>0.48899999999999999</v>
      </c>
      <c r="I1245" s="21" t="s">
        <v>40</v>
      </c>
      <c r="J1245" s="22">
        <v>42933</v>
      </c>
      <c r="K1245" s="21" t="s">
        <v>397</v>
      </c>
      <c r="L1245" s="23" t="s">
        <v>25</v>
      </c>
      <c r="M1245" s="42" t="s">
        <v>23</v>
      </c>
      <c r="N1245" s="23" t="s">
        <v>380</v>
      </c>
      <c r="O1245" s="23" t="s">
        <v>448</v>
      </c>
    </row>
    <row r="1246" spans="1:16" x14ac:dyDescent="0.3">
      <c r="A1246" s="21" t="s">
        <v>6</v>
      </c>
      <c r="B1246" s="21" t="s">
        <v>431</v>
      </c>
      <c r="C1246" s="40">
        <v>101.22</v>
      </c>
      <c r="D1246" s="38">
        <v>20</v>
      </c>
      <c r="F1246" s="21" t="s">
        <v>309</v>
      </c>
      <c r="G1246" s="27">
        <f>VLOOKUP(F1246,'Validacion (Uso SMA)'!$A$1:$D$171,4,0)</f>
        <v>129</v>
      </c>
      <c r="J1246" s="22">
        <v>42933</v>
      </c>
      <c r="K1246" s="21" t="s">
        <v>397</v>
      </c>
      <c r="L1246" s="21" t="s">
        <v>310</v>
      </c>
      <c r="M1246" s="21" t="s">
        <v>23</v>
      </c>
      <c r="N1246" s="21" t="s">
        <v>23</v>
      </c>
      <c r="O1246" s="23" t="s">
        <v>23</v>
      </c>
      <c r="P1246" s="24" t="s">
        <v>389</v>
      </c>
    </row>
    <row r="1247" spans="1:16" x14ac:dyDescent="0.3">
      <c r="A1247" s="21" t="s">
        <v>6</v>
      </c>
      <c r="B1247" s="21" t="s">
        <v>431</v>
      </c>
      <c r="C1247" s="40">
        <v>101.22</v>
      </c>
      <c r="D1247" s="38">
        <v>20</v>
      </c>
      <c r="F1247" s="21" t="s">
        <v>106</v>
      </c>
      <c r="G1247" s="27">
        <f>VLOOKUP(F1247,'Validacion (Uso SMA)'!$A$1:$D$171,4,0)</f>
        <v>132</v>
      </c>
      <c r="J1247" s="22">
        <v>42933</v>
      </c>
      <c r="K1247" s="21" t="s">
        <v>397</v>
      </c>
      <c r="L1247" s="21" t="s">
        <v>70</v>
      </c>
      <c r="M1247" s="21" t="s">
        <v>23</v>
      </c>
      <c r="N1247" s="21" t="s">
        <v>23</v>
      </c>
      <c r="O1247" s="23" t="s">
        <v>23</v>
      </c>
      <c r="P1247" s="24" t="s">
        <v>389</v>
      </c>
    </row>
    <row r="1248" spans="1:16" x14ac:dyDescent="0.3">
      <c r="A1248" s="21" t="s">
        <v>6</v>
      </c>
      <c r="B1248" s="21" t="s">
        <v>431</v>
      </c>
      <c r="C1248" s="40">
        <v>101.22</v>
      </c>
      <c r="D1248" s="38">
        <v>20</v>
      </c>
      <c r="F1248" s="21" t="s">
        <v>197</v>
      </c>
      <c r="G1248" s="27">
        <f>VLOOKUP(F1248,'Validacion (Uso SMA)'!$A$1:$D$171,4,0)</f>
        <v>52</v>
      </c>
      <c r="H1248" s="21">
        <v>0.13300000000000001</v>
      </c>
      <c r="I1248" s="21" t="s">
        <v>40</v>
      </c>
      <c r="J1248" s="22">
        <v>42933</v>
      </c>
      <c r="K1248" s="21" t="s">
        <v>397</v>
      </c>
      <c r="L1248" s="21" t="s">
        <v>375</v>
      </c>
      <c r="M1248" s="42" t="s">
        <v>23</v>
      </c>
      <c r="N1248" s="23" t="s">
        <v>380</v>
      </c>
      <c r="O1248" s="23" t="s">
        <v>448</v>
      </c>
    </row>
    <row r="1249" spans="1:16" x14ac:dyDescent="0.3">
      <c r="A1249" s="21" t="s">
        <v>6</v>
      </c>
      <c r="B1249" s="21" t="s">
        <v>431</v>
      </c>
      <c r="C1249" s="40">
        <v>101.22</v>
      </c>
      <c r="D1249" s="38">
        <v>20</v>
      </c>
      <c r="F1249" s="21" t="s">
        <v>74</v>
      </c>
      <c r="G1249" s="27">
        <f>VLOOKUP(F1249,'Validacion (Uso SMA)'!$A$1:$D$171,4,0)</f>
        <v>145</v>
      </c>
      <c r="H1249" s="21">
        <v>11</v>
      </c>
      <c r="I1249" s="21" t="s">
        <v>40</v>
      </c>
      <c r="J1249" s="22">
        <v>42933</v>
      </c>
      <c r="K1249" s="21" t="s">
        <v>397</v>
      </c>
      <c r="L1249" s="23" t="s">
        <v>25</v>
      </c>
      <c r="M1249" s="42" t="s">
        <v>23</v>
      </c>
      <c r="N1249" s="23" t="s">
        <v>380</v>
      </c>
      <c r="O1249" s="23" t="s">
        <v>448</v>
      </c>
    </row>
    <row r="1250" spans="1:16" x14ac:dyDescent="0.3">
      <c r="A1250" s="21" t="s">
        <v>6</v>
      </c>
      <c r="B1250" s="21" t="s">
        <v>431</v>
      </c>
      <c r="C1250" s="40">
        <v>101.22</v>
      </c>
      <c r="D1250" s="38">
        <v>20</v>
      </c>
      <c r="F1250" s="21" t="s">
        <v>209</v>
      </c>
      <c r="G1250" s="27">
        <f>VLOOKUP(F1250,'Validacion (Uso SMA)'!$A$1:$D$171,4,0)</f>
        <v>59</v>
      </c>
      <c r="J1250" s="22">
        <v>42933</v>
      </c>
      <c r="K1250" s="21" t="s">
        <v>397</v>
      </c>
      <c r="L1250" s="21" t="s">
        <v>436</v>
      </c>
      <c r="M1250" s="23" t="s">
        <v>23</v>
      </c>
      <c r="N1250" s="23" t="s">
        <v>23</v>
      </c>
      <c r="O1250" s="23" t="s">
        <v>23</v>
      </c>
      <c r="P1250" s="24" t="s">
        <v>389</v>
      </c>
    </row>
    <row r="1251" spans="1:16" x14ac:dyDescent="0.3">
      <c r="A1251" s="21" t="s">
        <v>6</v>
      </c>
      <c r="B1251" s="21" t="s">
        <v>431</v>
      </c>
      <c r="C1251" s="40">
        <v>101.22</v>
      </c>
      <c r="D1251" s="38">
        <v>20</v>
      </c>
      <c r="F1251" s="21" t="s">
        <v>114</v>
      </c>
      <c r="G1251" s="27">
        <f>VLOOKUP(F1251,'Validacion (Uso SMA)'!$A$1:$D$171,4,0)</f>
        <v>165</v>
      </c>
      <c r="J1251" s="22">
        <v>42933</v>
      </c>
      <c r="K1251" s="21" t="s">
        <v>397</v>
      </c>
      <c r="L1251" s="21" t="s">
        <v>117</v>
      </c>
      <c r="M1251" s="23" t="s">
        <v>23</v>
      </c>
      <c r="N1251" s="23" t="s">
        <v>23</v>
      </c>
      <c r="O1251" s="23" t="s">
        <v>23</v>
      </c>
      <c r="P1251" s="24" t="s">
        <v>389</v>
      </c>
    </row>
    <row r="1252" spans="1:16" x14ac:dyDescent="0.3">
      <c r="A1252" s="21" t="s">
        <v>6</v>
      </c>
      <c r="B1252" s="21" t="s">
        <v>431</v>
      </c>
      <c r="C1252" s="40">
        <v>101.22</v>
      </c>
      <c r="D1252" s="38">
        <v>20</v>
      </c>
      <c r="F1252" s="21" t="s">
        <v>99</v>
      </c>
      <c r="G1252" s="27">
        <f>VLOOKUP(F1252,'Validacion (Uso SMA)'!$A$1:$D$171,4,0)</f>
        <v>47</v>
      </c>
      <c r="J1252" s="22">
        <v>42933</v>
      </c>
      <c r="K1252" s="21" t="s">
        <v>398</v>
      </c>
      <c r="L1252" s="21" t="s">
        <v>375</v>
      </c>
      <c r="M1252" s="21" t="s">
        <v>23</v>
      </c>
      <c r="N1252" s="23" t="s">
        <v>23</v>
      </c>
      <c r="O1252" s="23" t="s">
        <v>23</v>
      </c>
      <c r="P1252" s="24" t="s">
        <v>389</v>
      </c>
    </row>
    <row r="1253" spans="1:16" x14ac:dyDescent="0.3">
      <c r="A1253" s="21" t="s">
        <v>6</v>
      </c>
      <c r="B1253" s="21" t="s">
        <v>432</v>
      </c>
      <c r="C1253" s="40">
        <v>101.22</v>
      </c>
      <c r="D1253" s="40">
        <v>101.22</v>
      </c>
      <c r="F1253" s="21" t="s">
        <v>425</v>
      </c>
      <c r="G1253" s="27">
        <f>VLOOKUP(F1253,'Validacion (Uso SMA)'!$A$1:$D$171,4,0)</f>
        <v>97</v>
      </c>
      <c r="H1253" s="21">
        <v>0.95</v>
      </c>
      <c r="I1253" s="21" t="s">
        <v>40</v>
      </c>
      <c r="J1253" s="22">
        <v>42933</v>
      </c>
      <c r="K1253" s="21" t="s">
        <v>399</v>
      </c>
      <c r="L1253" s="21" t="s">
        <v>27</v>
      </c>
      <c r="M1253" s="21" t="s">
        <v>23</v>
      </c>
      <c r="N1253" s="21" t="s">
        <v>381</v>
      </c>
      <c r="O1253" s="21" t="s">
        <v>450</v>
      </c>
    </row>
    <row r="1254" spans="1:16" x14ac:dyDescent="0.3">
      <c r="A1254" s="21" t="s">
        <v>6</v>
      </c>
      <c r="B1254" s="21" t="s">
        <v>432</v>
      </c>
      <c r="C1254" s="40">
        <v>101.22</v>
      </c>
      <c r="D1254" s="40">
        <v>101.22</v>
      </c>
      <c r="F1254" s="21" t="s">
        <v>309</v>
      </c>
      <c r="G1254" s="27">
        <f>VLOOKUP(F1254,'Validacion (Uso SMA)'!$A$1:$D$171,4,0)</f>
        <v>129</v>
      </c>
      <c r="H1254" s="21">
        <v>7.16</v>
      </c>
      <c r="I1254" s="21" t="s">
        <v>40</v>
      </c>
      <c r="J1254" s="22">
        <v>42933</v>
      </c>
      <c r="K1254" s="21" t="s">
        <v>399</v>
      </c>
      <c r="L1254" s="21" t="s">
        <v>310</v>
      </c>
      <c r="M1254" s="21" t="s">
        <v>381</v>
      </c>
      <c r="N1254" s="21" t="s">
        <v>23</v>
      </c>
      <c r="O1254" s="21" t="s">
        <v>23</v>
      </c>
    </row>
    <row r="1255" spans="1:16" x14ac:dyDescent="0.3">
      <c r="A1255" s="21" t="s">
        <v>6</v>
      </c>
      <c r="B1255" s="21" t="s">
        <v>432</v>
      </c>
      <c r="C1255" s="40">
        <v>101.22</v>
      </c>
      <c r="D1255" s="40">
        <v>101.22</v>
      </c>
      <c r="F1255" s="21" t="s">
        <v>444</v>
      </c>
      <c r="G1255" s="27">
        <f>VLOOKUP(F1255,'Validacion (Uso SMA)'!$A$1:$D$171,4,0)</f>
        <v>18</v>
      </c>
      <c r="H1255" s="41">
        <v>36.4</v>
      </c>
      <c r="I1255" s="21" t="s">
        <v>40</v>
      </c>
      <c r="J1255" s="22">
        <v>42933</v>
      </c>
      <c r="K1255" s="21" t="s">
        <v>399</v>
      </c>
      <c r="L1255" s="21" t="s">
        <v>27</v>
      </c>
      <c r="M1255" s="21" t="s">
        <v>23</v>
      </c>
      <c r="N1255" s="21" t="s">
        <v>381</v>
      </c>
      <c r="O1255" s="21" t="s">
        <v>450</v>
      </c>
    </row>
    <row r="1256" spans="1:16" x14ac:dyDescent="0.3">
      <c r="A1256" s="21" t="s">
        <v>6</v>
      </c>
      <c r="B1256" s="21" t="s">
        <v>432</v>
      </c>
      <c r="C1256" s="40">
        <v>101.22</v>
      </c>
      <c r="D1256" s="40">
        <v>101.22</v>
      </c>
      <c r="F1256" s="21" t="s">
        <v>441</v>
      </c>
      <c r="G1256" s="27">
        <f>VLOOKUP(F1256,'Validacion (Uso SMA)'!$A$1:$D$171,4,0)</f>
        <v>15</v>
      </c>
      <c r="H1256" s="41">
        <v>20.2</v>
      </c>
      <c r="I1256" s="21" t="s">
        <v>40</v>
      </c>
      <c r="J1256" s="22">
        <v>42933</v>
      </c>
      <c r="K1256" s="21" t="s">
        <v>399</v>
      </c>
      <c r="L1256" s="21" t="s">
        <v>27</v>
      </c>
      <c r="M1256" s="21" t="s">
        <v>23</v>
      </c>
      <c r="N1256" s="21" t="s">
        <v>381</v>
      </c>
      <c r="O1256" s="21" t="s">
        <v>450</v>
      </c>
    </row>
    <row r="1257" spans="1:16" x14ac:dyDescent="0.3">
      <c r="A1257" s="21" t="s">
        <v>6</v>
      </c>
      <c r="B1257" s="21" t="s">
        <v>432</v>
      </c>
      <c r="C1257" s="40">
        <v>101.22</v>
      </c>
      <c r="D1257" s="40">
        <v>101.22</v>
      </c>
      <c r="F1257" s="21" t="s">
        <v>442</v>
      </c>
      <c r="G1257" s="27">
        <f>VLOOKUP(F1257,'Validacion (Uso SMA)'!$A$1:$D$171,4,0)</f>
        <v>16</v>
      </c>
      <c r="H1257" s="41">
        <v>10.5</v>
      </c>
      <c r="I1257" s="21" t="s">
        <v>40</v>
      </c>
      <c r="J1257" s="22">
        <v>42933</v>
      </c>
      <c r="K1257" s="21" t="s">
        <v>399</v>
      </c>
      <c r="L1257" s="21" t="s">
        <v>27</v>
      </c>
      <c r="M1257" s="21" t="s">
        <v>23</v>
      </c>
      <c r="N1257" s="21" t="s">
        <v>381</v>
      </c>
      <c r="O1257" s="21" t="s">
        <v>450</v>
      </c>
    </row>
    <row r="1258" spans="1:16" x14ac:dyDescent="0.3">
      <c r="A1258" s="21" t="s">
        <v>6</v>
      </c>
      <c r="B1258" s="21" t="s">
        <v>432</v>
      </c>
      <c r="C1258" s="40">
        <v>101.22</v>
      </c>
      <c r="D1258" s="40">
        <v>101.22</v>
      </c>
      <c r="F1258" s="21" t="s">
        <v>440</v>
      </c>
      <c r="G1258" s="27">
        <f>VLOOKUP(F1258,'Validacion (Uso SMA)'!$A$1:$D$171,4,0)</f>
        <v>14</v>
      </c>
      <c r="H1258" s="41">
        <v>16.7</v>
      </c>
      <c r="I1258" s="21" t="s">
        <v>40</v>
      </c>
      <c r="J1258" s="22">
        <v>42933</v>
      </c>
      <c r="K1258" s="21" t="s">
        <v>399</v>
      </c>
      <c r="L1258" s="21" t="s">
        <v>27</v>
      </c>
      <c r="M1258" s="21" t="s">
        <v>23</v>
      </c>
      <c r="N1258" s="21" t="s">
        <v>381</v>
      </c>
      <c r="O1258" s="21" t="s">
        <v>450</v>
      </c>
    </row>
    <row r="1259" spans="1:16" x14ac:dyDescent="0.3">
      <c r="A1259" s="21" t="s">
        <v>6</v>
      </c>
      <c r="B1259" s="21" t="s">
        <v>432</v>
      </c>
      <c r="C1259" s="40">
        <v>101.22</v>
      </c>
      <c r="D1259" s="40">
        <v>101.22</v>
      </c>
      <c r="F1259" s="21" t="s">
        <v>443</v>
      </c>
      <c r="G1259" s="27">
        <f>VLOOKUP(F1259,'Validacion (Uso SMA)'!$A$1:$D$171,4,0)</f>
        <v>17</v>
      </c>
      <c r="H1259" s="41">
        <v>15.9</v>
      </c>
      <c r="I1259" s="21" t="s">
        <v>40</v>
      </c>
      <c r="J1259" s="22">
        <v>42933</v>
      </c>
      <c r="K1259" s="21" t="s">
        <v>399</v>
      </c>
      <c r="L1259" s="21" t="s">
        <v>27</v>
      </c>
      <c r="M1259" s="21" t="s">
        <v>23</v>
      </c>
      <c r="N1259" s="21" t="s">
        <v>381</v>
      </c>
      <c r="O1259" s="21" t="s">
        <v>450</v>
      </c>
    </row>
    <row r="1260" spans="1:16" x14ac:dyDescent="0.3">
      <c r="A1260" s="21" t="s">
        <v>6</v>
      </c>
      <c r="B1260" s="21" t="s">
        <v>432</v>
      </c>
      <c r="C1260" s="40">
        <v>101.22</v>
      </c>
      <c r="D1260" s="40">
        <v>101.22</v>
      </c>
      <c r="F1260" s="21" t="s">
        <v>446</v>
      </c>
      <c r="G1260" s="27">
        <f>VLOOKUP(F1260,'Validacion (Uso SMA)'!$A$1:$D$171,4,0)</f>
        <v>83</v>
      </c>
      <c r="H1260" s="41">
        <v>0</v>
      </c>
      <c r="I1260" s="21" t="s">
        <v>40</v>
      </c>
      <c r="J1260" s="22">
        <v>42933</v>
      </c>
      <c r="K1260" s="21" t="s">
        <v>399</v>
      </c>
      <c r="L1260" s="21" t="s">
        <v>27</v>
      </c>
      <c r="M1260" s="21" t="s">
        <v>23</v>
      </c>
      <c r="N1260" s="21" t="s">
        <v>381</v>
      </c>
      <c r="O1260" s="21" t="s">
        <v>450</v>
      </c>
    </row>
    <row r="1261" spans="1:16" x14ac:dyDescent="0.3">
      <c r="A1261" s="21" t="s">
        <v>6</v>
      </c>
      <c r="B1261" s="21" t="s">
        <v>432</v>
      </c>
      <c r="C1261" s="40">
        <v>101.22</v>
      </c>
      <c r="D1261" s="40">
        <v>101.22</v>
      </c>
      <c r="F1261" s="21" t="s">
        <v>445</v>
      </c>
      <c r="G1261" s="27">
        <f>VLOOKUP(F1261,'Validacion (Uso SMA)'!$A$1:$D$171,4,0)</f>
        <v>92</v>
      </c>
      <c r="H1261" s="41">
        <v>0.3</v>
      </c>
      <c r="I1261" s="21" t="s">
        <v>40</v>
      </c>
      <c r="J1261" s="22">
        <v>42933</v>
      </c>
      <c r="K1261" s="21" t="s">
        <v>399</v>
      </c>
      <c r="L1261" s="21" t="s">
        <v>27</v>
      </c>
      <c r="M1261" s="21" t="s">
        <v>23</v>
      </c>
      <c r="N1261" s="21" t="s">
        <v>381</v>
      </c>
      <c r="O1261" s="21" t="s">
        <v>450</v>
      </c>
    </row>
    <row r="1262" spans="1:16" x14ac:dyDescent="0.3">
      <c r="A1262" s="21" t="s">
        <v>6</v>
      </c>
      <c r="B1262" s="21" t="s">
        <v>431</v>
      </c>
      <c r="C1262" s="40">
        <v>100.37</v>
      </c>
      <c r="D1262" s="38">
        <v>20</v>
      </c>
      <c r="F1262" s="21" t="s">
        <v>12</v>
      </c>
      <c r="G1262" s="27">
        <f>VLOOKUP(F1262,'Validacion (Uso SMA)'!$A$1:$D$171,4,0)</f>
        <v>154</v>
      </c>
      <c r="H1262" s="21">
        <v>17.5</v>
      </c>
      <c r="I1262" s="21" t="s">
        <v>40</v>
      </c>
      <c r="J1262" s="22">
        <v>43115</v>
      </c>
      <c r="K1262" s="21" t="s">
        <v>397</v>
      </c>
      <c r="L1262" s="21" t="s">
        <v>24</v>
      </c>
      <c r="M1262" s="42" t="s">
        <v>449</v>
      </c>
      <c r="N1262" s="23" t="s">
        <v>23</v>
      </c>
      <c r="O1262" s="23" t="s">
        <v>23</v>
      </c>
    </row>
    <row r="1263" spans="1:16" x14ac:dyDescent="0.3">
      <c r="A1263" s="21" t="s">
        <v>6</v>
      </c>
      <c r="B1263" s="21" t="s">
        <v>431</v>
      </c>
      <c r="C1263" s="40">
        <v>100.37</v>
      </c>
      <c r="D1263" s="38">
        <v>20</v>
      </c>
      <c r="F1263" s="21" t="s">
        <v>294</v>
      </c>
      <c r="G1263" s="27">
        <f>VLOOKUP(F1263,'Validacion (Uso SMA)'!$A$1:$D$171,4,0)</f>
        <v>120</v>
      </c>
      <c r="H1263" s="21">
        <v>4.9000000000000004</v>
      </c>
      <c r="I1263" s="21" t="s">
        <v>40</v>
      </c>
      <c r="J1263" s="22">
        <v>43115</v>
      </c>
      <c r="K1263" s="21" t="s">
        <v>397</v>
      </c>
      <c r="L1263" s="23" t="s">
        <v>25</v>
      </c>
      <c r="M1263" s="42" t="s">
        <v>449</v>
      </c>
      <c r="N1263" s="23" t="s">
        <v>23</v>
      </c>
      <c r="O1263" s="23" t="s">
        <v>23</v>
      </c>
    </row>
    <row r="1264" spans="1:16" x14ac:dyDescent="0.3">
      <c r="A1264" s="21" t="s">
        <v>6</v>
      </c>
      <c r="B1264" s="21" t="s">
        <v>431</v>
      </c>
      <c r="C1264" s="40">
        <v>100.37</v>
      </c>
      <c r="D1264" s="38">
        <v>20</v>
      </c>
      <c r="F1264" s="21" t="s">
        <v>185</v>
      </c>
      <c r="G1264" s="27">
        <f>VLOOKUP(F1264,'Validacion (Uso SMA)'!$A$1:$D$171,4,0)</f>
        <v>44</v>
      </c>
      <c r="H1264" s="21">
        <v>0.02</v>
      </c>
      <c r="I1264" s="21" t="s">
        <v>40</v>
      </c>
      <c r="J1264" s="22">
        <v>43115</v>
      </c>
      <c r="K1264" s="21" t="s">
        <v>397</v>
      </c>
      <c r="L1264" s="23" t="s">
        <v>25</v>
      </c>
      <c r="M1264" s="42" t="s">
        <v>23</v>
      </c>
      <c r="N1264" s="23" t="s">
        <v>380</v>
      </c>
      <c r="O1264" s="23" t="s">
        <v>448</v>
      </c>
    </row>
    <row r="1265" spans="1:16" x14ac:dyDescent="0.3">
      <c r="A1265" s="21" t="s">
        <v>6</v>
      </c>
      <c r="B1265" s="21" t="s">
        <v>431</v>
      </c>
      <c r="C1265" s="40">
        <v>100.37</v>
      </c>
      <c r="D1265" s="38">
        <v>20</v>
      </c>
      <c r="F1265" s="21" t="s">
        <v>89</v>
      </c>
      <c r="G1265" s="27">
        <f>VLOOKUP(F1265,'Validacion (Uso SMA)'!$A$1:$D$171,4,0)</f>
        <v>79</v>
      </c>
      <c r="H1265" s="21">
        <v>0.48899999999999999</v>
      </c>
      <c r="I1265" s="21" t="s">
        <v>40</v>
      </c>
      <c r="J1265" s="22">
        <v>43115</v>
      </c>
      <c r="K1265" s="21" t="s">
        <v>397</v>
      </c>
      <c r="L1265" s="23" t="s">
        <v>25</v>
      </c>
      <c r="M1265" s="42" t="s">
        <v>23</v>
      </c>
      <c r="N1265" s="23" t="s">
        <v>380</v>
      </c>
      <c r="O1265" s="23" t="s">
        <v>448</v>
      </c>
    </row>
    <row r="1266" spans="1:16" x14ac:dyDescent="0.3">
      <c r="A1266" s="21" t="s">
        <v>6</v>
      </c>
      <c r="B1266" s="21" t="s">
        <v>431</v>
      </c>
      <c r="C1266" s="40">
        <v>100.37</v>
      </c>
      <c r="D1266" s="38">
        <v>20</v>
      </c>
      <c r="F1266" s="21" t="s">
        <v>309</v>
      </c>
      <c r="G1266" s="27">
        <f>VLOOKUP(F1266,'Validacion (Uso SMA)'!$A$1:$D$171,4,0)</f>
        <v>129</v>
      </c>
      <c r="J1266" s="22">
        <v>43115</v>
      </c>
      <c r="K1266" s="21" t="s">
        <v>397</v>
      </c>
      <c r="L1266" s="21" t="s">
        <v>310</v>
      </c>
      <c r="M1266" s="21" t="s">
        <v>23</v>
      </c>
      <c r="N1266" s="21" t="s">
        <v>23</v>
      </c>
      <c r="O1266" s="23" t="s">
        <v>23</v>
      </c>
      <c r="P1266" s="24" t="s">
        <v>389</v>
      </c>
    </row>
    <row r="1267" spans="1:16" x14ac:dyDescent="0.3">
      <c r="A1267" s="21" t="s">
        <v>6</v>
      </c>
      <c r="B1267" s="21" t="s">
        <v>431</v>
      </c>
      <c r="C1267" s="40">
        <v>100.37</v>
      </c>
      <c r="D1267" s="38">
        <v>20</v>
      </c>
      <c r="F1267" s="21" t="s">
        <v>106</v>
      </c>
      <c r="G1267" s="27">
        <f>VLOOKUP(F1267,'Validacion (Uso SMA)'!$A$1:$D$171,4,0)</f>
        <v>132</v>
      </c>
      <c r="J1267" s="22">
        <v>43115</v>
      </c>
      <c r="K1267" s="21" t="s">
        <v>397</v>
      </c>
      <c r="L1267" s="21" t="s">
        <v>70</v>
      </c>
      <c r="M1267" s="21" t="s">
        <v>23</v>
      </c>
      <c r="N1267" s="21" t="s">
        <v>23</v>
      </c>
      <c r="O1267" s="23" t="s">
        <v>23</v>
      </c>
      <c r="P1267" s="24" t="s">
        <v>389</v>
      </c>
    </row>
    <row r="1268" spans="1:16" x14ac:dyDescent="0.3">
      <c r="A1268" s="21" t="s">
        <v>6</v>
      </c>
      <c r="B1268" s="21" t="s">
        <v>431</v>
      </c>
      <c r="C1268" s="40">
        <v>100.37</v>
      </c>
      <c r="D1268" s="38">
        <v>20</v>
      </c>
      <c r="F1268" s="21" t="s">
        <v>197</v>
      </c>
      <c r="G1268" s="27">
        <f>VLOOKUP(F1268,'Validacion (Uso SMA)'!$A$1:$D$171,4,0)</f>
        <v>52</v>
      </c>
      <c r="H1268" s="21">
        <v>0.13300000000000001</v>
      </c>
      <c r="I1268" s="21" t="s">
        <v>40</v>
      </c>
      <c r="J1268" s="22">
        <v>43115</v>
      </c>
      <c r="K1268" s="21" t="s">
        <v>397</v>
      </c>
      <c r="L1268" s="21" t="s">
        <v>375</v>
      </c>
      <c r="M1268" s="42" t="s">
        <v>23</v>
      </c>
      <c r="N1268" s="23" t="s">
        <v>380</v>
      </c>
      <c r="O1268" s="23" t="s">
        <v>448</v>
      </c>
    </row>
    <row r="1269" spans="1:16" x14ac:dyDescent="0.3">
      <c r="A1269" s="21" t="s">
        <v>6</v>
      </c>
      <c r="B1269" s="21" t="s">
        <v>431</v>
      </c>
      <c r="C1269" s="40">
        <v>100.37</v>
      </c>
      <c r="D1269" s="38">
        <v>20</v>
      </c>
      <c r="F1269" s="21" t="s">
        <v>74</v>
      </c>
      <c r="G1269" s="27">
        <f>VLOOKUP(F1269,'Validacion (Uso SMA)'!$A$1:$D$171,4,0)</f>
        <v>145</v>
      </c>
      <c r="H1269" s="21">
        <v>11</v>
      </c>
      <c r="I1269" s="21" t="s">
        <v>40</v>
      </c>
      <c r="J1269" s="22">
        <v>43115</v>
      </c>
      <c r="K1269" s="21" t="s">
        <v>397</v>
      </c>
      <c r="L1269" s="23" t="s">
        <v>25</v>
      </c>
      <c r="M1269" s="42" t="s">
        <v>23</v>
      </c>
      <c r="N1269" s="23" t="s">
        <v>380</v>
      </c>
      <c r="O1269" s="23" t="s">
        <v>448</v>
      </c>
    </row>
    <row r="1270" spans="1:16" x14ac:dyDescent="0.3">
      <c r="A1270" s="21" t="s">
        <v>6</v>
      </c>
      <c r="B1270" s="21" t="s">
        <v>431</v>
      </c>
      <c r="C1270" s="40">
        <v>100.37</v>
      </c>
      <c r="D1270" s="38">
        <v>20</v>
      </c>
      <c r="F1270" s="21" t="s">
        <v>209</v>
      </c>
      <c r="G1270" s="27">
        <f>VLOOKUP(F1270,'Validacion (Uso SMA)'!$A$1:$D$171,4,0)</f>
        <v>59</v>
      </c>
      <c r="J1270" s="22">
        <v>43115</v>
      </c>
      <c r="K1270" s="21" t="s">
        <v>397</v>
      </c>
      <c r="L1270" s="21" t="s">
        <v>436</v>
      </c>
      <c r="M1270" s="23" t="s">
        <v>23</v>
      </c>
      <c r="N1270" s="23" t="s">
        <v>23</v>
      </c>
      <c r="O1270" s="23" t="s">
        <v>23</v>
      </c>
      <c r="P1270" s="24" t="s">
        <v>389</v>
      </c>
    </row>
    <row r="1271" spans="1:16" x14ac:dyDescent="0.3">
      <c r="A1271" s="21" t="s">
        <v>6</v>
      </c>
      <c r="B1271" s="21" t="s">
        <v>431</v>
      </c>
      <c r="C1271" s="40">
        <v>100.37</v>
      </c>
      <c r="D1271" s="38">
        <v>20</v>
      </c>
      <c r="F1271" s="21" t="s">
        <v>114</v>
      </c>
      <c r="G1271" s="27">
        <f>VLOOKUP(F1271,'Validacion (Uso SMA)'!$A$1:$D$171,4,0)</f>
        <v>165</v>
      </c>
      <c r="J1271" s="22">
        <v>43115</v>
      </c>
      <c r="K1271" s="21" t="s">
        <v>397</v>
      </c>
      <c r="L1271" s="21" t="s">
        <v>117</v>
      </c>
      <c r="M1271" s="23" t="s">
        <v>23</v>
      </c>
      <c r="N1271" s="23" t="s">
        <v>23</v>
      </c>
      <c r="O1271" s="23" t="s">
        <v>23</v>
      </c>
      <c r="P1271" s="24" t="s">
        <v>389</v>
      </c>
    </row>
    <row r="1272" spans="1:16" x14ac:dyDescent="0.3">
      <c r="A1272" s="21" t="s">
        <v>6</v>
      </c>
      <c r="B1272" s="21" t="s">
        <v>431</v>
      </c>
      <c r="C1272" s="40">
        <v>100.37</v>
      </c>
      <c r="D1272" s="38">
        <v>20</v>
      </c>
      <c r="F1272" s="21" t="s">
        <v>99</v>
      </c>
      <c r="G1272" s="27">
        <f>VLOOKUP(F1272,'Validacion (Uso SMA)'!$A$1:$D$171,4,0)</f>
        <v>47</v>
      </c>
      <c r="J1272" s="22">
        <v>43115</v>
      </c>
      <c r="K1272" s="21" t="s">
        <v>398</v>
      </c>
      <c r="L1272" s="21" t="s">
        <v>375</v>
      </c>
      <c r="M1272" s="21" t="s">
        <v>23</v>
      </c>
      <c r="N1272" s="23" t="s">
        <v>23</v>
      </c>
      <c r="O1272" s="23" t="s">
        <v>23</v>
      </c>
      <c r="P1272" s="24" t="s">
        <v>389</v>
      </c>
    </row>
    <row r="1273" spans="1:16" x14ac:dyDescent="0.3">
      <c r="A1273" s="21" t="s">
        <v>6</v>
      </c>
      <c r="B1273" s="21" t="s">
        <v>432</v>
      </c>
      <c r="C1273" s="40">
        <v>100.37</v>
      </c>
      <c r="D1273" s="40">
        <v>100.37</v>
      </c>
      <c r="F1273" s="21" t="s">
        <v>425</v>
      </c>
      <c r="G1273" s="27">
        <f>VLOOKUP(F1273,'Validacion (Uso SMA)'!$A$1:$D$171,4,0)</f>
        <v>97</v>
      </c>
      <c r="H1273" s="21">
        <v>2.62</v>
      </c>
      <c r="I1273" s="21" t="s">
        <v>40</v>
      </c>
      <c r="J1273" s="22">
        <v>43115</v>
      </c>
      <c r="K1273" s="21" t="s">
        <v>399</v>
      </c>
      <c r="L1273" s="21" t="s">
        <v>27</v>
      </c>
      <c r="M1273" s="21" t="s">
        <v>23</v>
      </c>
      <c r="N1273" s="21" t="s">
        <v>381</v>
      </c>
      <c r="O1273" s="21" t="s">
        <v>450</v>
      </c>
    </row>
    <row r="1274" spans="1:16" x14ac:dyDescent="0.3">
      <c r="A1274" s="21" t="s">
        <v>6</v>
      </c>
      <c r="B1274" s="21" t="s">
        <v>432</v>
      </c>
      <c r="C1274" s="40">
        <v>100.37</v>
      </c>
      <c r="D1274" s="40">
        <v>100.37</v>
      </c>
      <c r="F1274" s="21" t="s">
        <v>309</v>
      </c>
      <c r="G1274" s="27">
        <f>VLOOKUP(F1274,'Validacion (Uso SMA)'!$A$1:$D$171,4,0)</f>
        <v>129</v>
      </c>
      <c r="H1274" s="21">
        <v>6.61</v>
      </c>
      <c r="I1274" s="21" t="s">
        <v>40</v>
      </c>
      <c r="J1274" s="22">
        <v>43115</v>
      </c>
      <c r="K1274" s="21" t="s">
        <v>399</v>
      </c>
      <c r="L1274" s="21" t="s">
        <v>310</v>
      </c>
      <c r="M1274" s="21" t="s">
        <v>381</v>
      </c>
      <c r="N1274" s="21" t="s">
        <v>23</v>
      </c>
      <c r="O1274" s="21" t="s">
        <v>23</v>
      </c>
    </row>
    <row r="1275" spans="1:16" x14ac:dyDescent="0.3">
      <c r="A1275" s="21" t="s">
        <v>6</v>
      </c>
      <c r="B1275" s="21" t="s">
        <v>432</v>
      </c>
      <c r="C1275" s="40">
        <v>100.37</v>
      </c>
      <c r="D1275" s="40">
        <v>100.37</v>
      </c>
      <c r="F1275" s="21" t="s">
        <v>444</v>
      </c>
      <c r="G1275" s="27">
        <f>VLOOKUP(F1275,'Validacion (Uso SMA)'!$A$1:$D$171,4,0)</f>
        <v>18</v>
      </c>
      <c r="H1275" s="41">
        <v>36.4</v>
      </c>
      <c r="I1275" s="21" t="s">
        <v>40</v>
      </c>
      <c r="J1275" s="22">
        <v>43115</v>
      </c>
      <c r="K1275" s="21" t="s">
        <v>399</v>
      </c>
      <c r="L1275" s="21" t="s">
        <v>27</v>
      </c>
      <c r="M1275" s="21" t="s">
        <v>23</v>
      </c>
      <c r="N1275" s="21" t="s">
        <v>381</v>
      </c>
      <c r="O1275" s="21" t="s">
        <v>450</v>
      </c>
    </row>
    <row r="1276" spans="1:16" x14ac:dyDescent="0.3">
      <c r="A1276" s="21" t="s">
        <v>6</v>
      </c>
      <c r="B1276" s="21" t="s">
        <v>432</v>
      </c>
      <c r="C1276" s="40">
        <v>100.37</v>
      </c>
      <c r="D1276" s="40">
        <v>100.37</v>
      </c>
      <c r="F1276" s="21" t="s">
        <v>441</v>
      </c>
      <c r="G1276" s="27">
        <f>VLOOKUP(F1276,'Validacion (Uso SMA)'!$A$1:$D$171,4,0)</f>
        <v>15</v>
      </c>
      <c r="H1276" s="41">
        <v>20.2</v>
      </c>
      <c r="I1276" s="21" t="s">
        <v>40</v>
      </c>
      <c r="J1276" s="22">
        <v>43115</v>
      </c>
      <c r="K1276" s="21" t="s">
        <v>399</v>
      </c>
      <c r="L1276" s="21" t="s">
        <v>27</v>
      </c>
      <c r="M1276" s="21" t="s">
        <v>23</v>
      </c>
      <c r="N1276" s="21" t="s">
        <v>381</v>
      </c>
      <c r="O1276" s="21" t="s">
        <v>450</v>
      </c>
    </row>
    <row r="1277" spans="1:16" x14ac:dyDescent="0.3">
      <c r="A1277" s="21" t="s">
        <v>6</v>
      </c>
      <c r="B1277" s="21" t="s">
        <v>432</v>
      </c>
      <c r="C1277" s="40">
        <v>100.37</v>
      </c>
      <c r="D1277" s="40">
        <v>100.37</v>
      </c>
      <c r="F1277" s="21" t="s">
        <v>442</v>
      </c>
      <c r="G1277" s="27">
        <f>VLOOKUP(F1277,'Validacion (Uso SMA)'!$A$1:$D$171,4,0)</f>
        <v>16</v>
      </c>
      <c r="H1277" s="41">
        <v>10.5</v>
      </c>
      <c r="I1277" s="21" t="s">
        <v>40</v>
      </c>
      <c r="J1277" s="22">
        <v>43115</v>
      </c>
      <c r="K1277" s="21" t="s">
        <v>399</v>
      </c>
      <c r="L1277" s="21" t="s">
        <v>27</v>
      </c>
      <c r="M1277" s="21" t="s">
        <v>23</v>
      </c>
      <c r="N1277" s="21" t="s">
        <v>381</v>
      </c>
      <c r="O1277" s="21" t="s">
        <v>450</v>
      </c>
    </row>
    <row r="1278" spans="1:16" x14ac:dyDescent="0.3">
      <c r="A1278" s="21" t="s">
        <v>6</v>
      </c>
      <c r="B1278" s="21" t="s">
        <v>432</v>
      </c>
      <c r="C1278" s="40">
        <v>100.37</v>
      </c>
      <c r="D1278" s="40">
        <v>100.37</v>
      </c>
      <c r="F1278" s="21" t="s">
        <v>440</v>
      </c>
      <c r="G1278" s="27">
        <f>VLOOKUP(F1278,'Validacion (Uso SMA)'!$A$1:$D$171,4,0)</f>
        <v>14</v>
      </c>
      <c r="H1278" s="41">
        <v>16.7</v>
      </c>
      <c r="I1278" s="21" t="s">
        <v>40</v>
      </c>
      <c r="J1278" s="22">
        <v>43115</v>
      </c>
      <c r="K1278" s="21" t="s">
        <v>399</v>
      </c>
      <c r="L1278" s="21" t="s">
        <v>27</v>
      </c>
      <c r="M1278" s="21" t="s">
        <v>23</v>
      </c>
      <c r="N1278" s="21" t="s">
        <v>381</v>
      </c>
      <c r="O1278" s="21" t="s">
        <v>450</v>
      </c>
    </row>
    <row r="1279" spans="1:16" x14ac:dyDescent="0.3">
      <c r="A1279" s="21" t="s">
        <v>6</v>
      </c>
      <c r="B1279" s="21" t="s">
        <v>432</v>
      </c>
      <c r="C1279" s="40">
        <v>100.37</v>
      </c>
      <c r="D1279" s="40">
        <v>100.37</v>
      </c>
      <c r="F1279" s="21" t="s">
        <v>443</v>
      </c>
      <c r="G1279" s="27">
        <f>VLOOKUP(F1279,'Validacion (Uso SMA)'!$A$1:$D$171,4,0)</f>
        <v>17</v>
      </c>
      <c r="H1279" s="41">
        <v>15.9</v>
      </c>
      <c r="I1279" s="21" t="s">
        <v>40</v>
      </c>
      <c r="J1279" s="22">
        <v>43115</v>
      </c>
      <c r="K1279" s="21" t="s">
        <v>399</v>
      </c>
      <c r="L1279" s="21" t="s">
        <v>27</v>
      </c>
      <c r="M1279" s="21" t="s">
        <v>23</v>
      </c>
      <c r="N1279" s="21" t="s">
        <v>381</v>
      </c>
      <c r="O1279" s="21" t="s">
        <v>450</v>
      </c>
    </row>
    <row r="1280" spans="1:16" x14ac:dyDescent="0.3">
      <c r="A1280" s="21" t="s">
        <v>6</v>
      </c>
      <c r="B1280" s="21" t="s">
        <v>432</v>
      </c>
      <c r="C1280" s="40">
        <v>100.37</v>
      </c>
      <c r="D1280" s="40">
        <v>100.37</v>
      </c>
      <c r="F1280" s="21" t="s">
        <v>446</v>
      </c>
      <c r="G1280" s="27">
        <f>VLOOKUP(F1280,'Validacion (Uso SMA)'!$A$1:$D$171,4,0)</f>
        <v>83</v>
      </c>
      <c r="H1280" s="41">
        <v>0</v>
      </c>
      <c r="I1280" s="21" t="s">
        <v>40</v>
      </c>
      <c r="J1280" s="22">
        <v>43115</v>
      </c>
      <c r="K1280" s="21" t="s">
        <v>399</v>
      </c>
      <c r="L1280" s="21" t="s">
        <v>27</v>
      </c>
      <c r="M1280" s="21" t="s">
        <v>23</v>
      </c>
      <c r="N1280" s="21" t="s">
        <v>381</v>
      </c>
      <c r="O1280" s="21" t="s">
        <v>450</v>
      </c>
    </row>
    <row r="1281" spans="1:16" x14ac:dyDescent="0.3">
      <c r="A1281" s="21" t="s">
        <v>6</v>
      </c>
      <c r="B1281" s="21" t="s">
        <v>432</v>
      </c>
      <c r="C1281" s="40">
        <v>100.37</v>
      </c>
      <c r="D1281" s="40">
        <v>100.37</v>
      </c>
      <c r="F1281" s="21" t="s">
        <v>445</v>
      </c>
      <c r="G1281" s="27">
        <f>VLOOKUP(F1281,'Validacion (Uso SMA)'!$A$1:$D$171,4,0)</f>
        <v>92</v>
      </c>
      <c r="H1281" s="41">
        <v>0.3</v>
      </c>
      <c r="I1281" s="21" t="s">
        <v>40</v>
      </c>
      <c r="J1281" s="22">
        <v>43115</v>
      </c>
      <c r="K1281" s="21" t="s">
        <v>399</v>
      </c>
      <c r="L1281" s="21" t="s">
        <v>27</v>
      </c>
      <c r="M1281" s="21" t="s">
        <v>23</v>
      </c>
      <c r="N1281" s="21" t="s">
        <v>381</v>
      </c>
      <c r="O1281" s="21" t="s">
        <v>450</v>
      </c>
    </row>
    <row r="1282" spans="1:16" x14ac:dyDescent="0.3">
      <c r="A1282" s="21" t="s">
        <v>6</v>
      </c>
      <c r="B1282" s="21" t="s">
        <v>431</v>
      </c>
      <c r="C1282" s="40">
        <v>100.61</v>
      </c>
      <c r="D1282" s="38">
        <v>20</v>
      </c>
      <c r="F1282" s="21" t="s">
        <v>12</v>
      </c>
      <c r="G1282" s="27">
        <f>VLOOKUP(F1282,'Validacion (Uso SMA)'!$A$1:$D$171,4,0)</f>
        <v>154</v>
      </c>
      <c r="H1282" s="21">
        <v>18.2</v>
      </c>
      <c r="I1282" s="21" t="s">
        <v>40</v>
      </c>
      <c r="J1282" s="22">
        <v>43300</v>
      </c>
      <c r="K1282" s="21" t="s">
        <v>397</v>
      </c>
      <c r="L1282" s="21" t="s">
        <v>24</v>
      </c>
      <c r="M1282" s="42" t="s">
        <v>449</v>
      </c>
      <c r="N1282" s="23" t="s">
        <v>23</v>
      </c>
      <c r="O1282" s="23" t="s">
        <v>23</v>
      </c>
    </row>
    <row r="1283" spans="1:16" x14ac:dyDescent="0.3">
      <c r="A1283" s="21" t="s">
        <v>6</v>
      </c>
      <c r="B1283" s="21" t="s">
        <v>431</v>
      </c>
      <c r="C1283" s="40">
        <v>100.61</v>
      </c>
      <c r="D1283" s="38">
        <v>20</v>
      </c>
      <c r="F1283" s="21" t="s">
        <v>294</v>
      </c>
      <c r="G1283" s="27">
        <f>VLOOKUP(F1283,'Validacion (Uso SMA)'!$A$1:$D$171,4,0)</f>
        <v>120</v>
      </c>
      <c r="H1283" s="21">
        <v>4.9000000000000004</v>
      </c>
      <c r="I1283" s="21" t="s">
        <v>40</v>
      </c>
      <c r="J1283" s="22">
        <v>43300</v>
      </c>
      <c r="K1283" s="21" t="s">
        <v>397</v>
      </c>
      <c r="L1283" s="23" t="s">
        <v>25</v>
      </c>
      <c r="M1283" s="42" t="s">
        <v>449</v>
      </c>
      <c r="N1283" s="23" t="s">
        <v>23</v>
      </c>
      <c r="O1283" s="23" t="s">
        <v>23</v>
      </c>
    </row>
    <row r="1284" spans="1:16" x14ac:dyDescent="0.3">
      <c r="A1284" s="21" t="s">
        <v>6</v>
      </c>
      <c r="B1284" s="21" t="s">
        <v>431</v>
      </c>
      <c r="C1284" s="40">
        <v>100.61</v>
      </c>
      <c r="D1284" s="38">
        <v>20</v>
      </c>
      <c r="F1284" s="21" t="s">
        <v>185</v>
      </c>
      <c r="G1284" s="27">
        <f>VLOOKUP(F1284,'Validacion (Uso SMA)'!$A$1:$D$171,4,0)</f>
        <v>44</v>
      </c>
      <c r="H1284" s="21">
        <v>0.02</v>
      </c>
      <c r="I1284" s="21" t="s">
        <v>40</v>
      </c>
      <c r="J1284" s="22">
        <v>43300</v>
      </c>
      <c r="K1284" s="21" t="s">
        <v>397</v>
      </c>
      <c r="L1284" s="23" t="s">
        <v>25</v>
      </c>
      <c r="M1284" s="42" t="s">
        <v>23</v>
      </c>
      <c r="N1284" s="23" t="s">
        <v>380</v>
      </c>
      <c r="O1284" s="23" t="s">
        <v>448</v>
      </c>
    </row>
    <row r="1285" spans="1:16" x14ac:dyDescent="0.3">
      <c r="A1285" s="21" t="s">
        <v>6</v>
      </c>
      <c r="B1285" s="21" t="s">
        <v>431</v>
      </c>
      <c r="C1285" s="40">
        <v>100.61</v>
      </c>
      <c r="D1285" s="38">
        <v>20</v>
      </c>
      <c r="F1285" s="21" t="s">
        <v>89</v>
      </c>
      <c r="G1285" s="27">
        <f>VLOOKUP(F1285,'Validacion (Uso SMA)'!$A$1:$D$171,4,0)</f>
        <v>79</v>
      </c>
      <c r="H1285" s="21">
        <v>0.48899999999999999</v>
      </c>
      <c r="I1285" s="21" t="s">
        <v>40</v>
      </c>
      <c r="J1285" s="22">
        <v>43300</v>
      </c>
      <c r="K1285" s="21" t="s">
        <v>397</v>
      </c>
      <c r="L1285" s="23" t="s">
        <v>25</v>
      </c>
      <c r="M1285" s="42" t="s">
        <v>23</v>
      </c>
      <c r="N1285" s="23" t="s">
        <v>380</v>
      </c>
      <c r="O1285" s="23" t="s">
        <v>448</v>
      </c>
    </row>
    <row r="1286" spans="1:16" x14ac:dyDescent="0.3">
      <c r="A1286" s="21" t="s">
        <v>6</v>
      </c>
      <c r="B1286" s="21" t="s">
        <v>431</v>
      </c>
      <c r="C1286" s="40">
        <v>100.61</v>
      </c>
      <c r="D1286" s="38">
        <v>20</v>
      </c>
      <c r="F1286" s="21" t="s">
        <v>309</v>
      </c>
      <c r="G1286" s="27">
        <f>VLOOKUP(F1286,'Validacion (Uso SMA)'!$A$1:$D$171,4,0)</f>
        <v>129</v>
      </c>
      <c r="J1286" s="22">
        <v>43300</v>
      </c>
      <c r="K1286" s="21" t="s">
        <v>397</v>
      </c>
      <c r="L1286" s="21" t="s">
        <v>310</v>
      </c>
      <c r="M1286" s="21" t="s">
        <v>23</v>
      </c>
      <c r="N1286" s="21" t="s">
        <v>23</v>
      </c>
      <c r="O1286" s="23" t="s">
        <v>23</v>
      </c>
      <c r="P1286" s="24" t="s">
        <v>389</v>
      </c>
    </row>
    <row r="1287" spans="1:16" x14ac:dyDescent="0.3">
      <c r="A1287" s="21" t="s">
        <v>6</v>
      </c>
      <c r="B1287" s="21" t="s">
        <v>431</v>
      </c>
      <c r="C1287" s="40">
        <v>100.61</v>
      </c>
      <c r="D1287" s="38">
        <v>20</v>
      </c>
      <c r="F1287" s="21" t="s">
        <v>106</v>
      </c>
      <c r="G1287" s="27">
        <f>VLOOKUP(F1287,'Validacion (Uso SMA)'!$A$1:$D$171,4,0)</f>
        <v>132</v>
      </c>
      <c r="J1287" s="22">
        <v>43300</v>
      </c>
      <c r="K1287" s="21" t="s">
        <v>397</v>
      </c>
      <c r="L1287" s="21" t="s">
        <v>70</v>
      </c>
      <c r="M1287" s="21" t="s">
        <v>23</v>
      </c>
      <c r="N1287" s="21" t="s">
        <v>23</v>
      </c>
      <c r="O1287" s="23" t="s">
        <v>23</v>
      </c>
      <c r="P1287" s="24" t="s">
        <v>389</v>
      </c>
    </row>
    <row r="1288" spans="1:16" x14ac:dyDescent="0.3">
      <c r="A1288" s="21" t="s">
        <v>6</v>
      </c>
      <c r="B1288" s="21" t="s">
        <v>431</v>
      </c>
      <c r="C1288" s="40">
        <v>100.61</v>
      </c>
      <c r="D1288" s="38">
        <v>20</v>
      </c>
      <c r="F1288" s="21" t="s">
        <v>197</v>
      </c>
      <c r="G1288" s="27">
        <f>VLOOKUP(F1288,'Validacion (Uso SMA)'!$A$1:$D$171,4,0)</f>
        <v>52</v>
      </c>
      <c r="H1288" s="21">
        <v>0.13300000000000001</v>
      </c>
      <c r="I1288" s="21" t="s">
        <v>40</v>
      </c>
      <c r="J1288" s="22">
        <v>43300</v>
      </c>
      <c r="K1288" s="21" t="s">
        <v>397</v>
      </c>
      <c r="L1288" s="21" t="s">
        <v>375</v>
      </c>
      <c r="M1288" s="42" t="s">
        <v>23</v>
      </c>
      <c r="N1288" s="23" t="s">
        <v>380</v>
      </c>
      <c r="O1288" s="23" t="s">
        <v>448</v>
      </c>
    </row>
    <row r="1289" spans="1:16" x14ac:dyDescent="0.3">
      <c r="A1289" s="21" t="s">
        <v>6</v>
      </c>
      <c r="B1289" s="21" t="s">
        <v>431</v>
      </c>
      <c r="C1289" s="40">
        <v>100.61</v>
      </c>
      <c r="D1289" s="38">
        <v>20</v>
      </c>
      <c r="F1289" s="21" t="s">
        <v>74</v>
      </c>
      <c r="G1289" s="27">
        <f>VLOOKUP(F1289,'Validacion (Uso SMA)'!$A$1:$D$171,4,0)</f>
        <v>145</v>
      </c>
      <c r="H1289" s="21">
        <v>11</v>
      </c>
      <c r="I1289" s="21" t="s">
        <v>40</v>
      </c>
      <c r="J1289" s="22">
        <v>43300</v>
      </c>
      <c r="K1289" s="21" t="s">
        <v>397</v>
      </c>
      <c r="L1289" s="23" t="s">
        <v>25</v>
      </c>
      <c r="M1289" s="42" t="s">
        <v>23</v>
      </c>
      <c r="N1289" s="23" t="s">
        <v>380</v>
      </c>
      <c r="O1289" s="23" t="s">
        <v>448</v>
      </c>
    </row>
    <row r="1290" spans="1:16" x14ac:dyDescent="0.3">
      <c r="A1290" s="21" t="s">
        <v>6</v>
      </c>
      <c r="B1290" s="21" t="s">
        <v>431</v>
      </c>
      <c r="C1290" s="40">
        <v>100.61</v>
      </c>
      <c r="D1290" s="38">
        <v>20</v>
      </c>
      <c r="F1290" s="21" t="s">
        <v>209</v>
      </c>
      <c r="G1290" s="27">
        <f>VLOOKUP(F1290,'Validacion (Uso SMA)'!$A$1:$D$171,4,0)</f>
        <v>59</v>
      </c>
      <c r="J1290" s="22">
        <v>43300</v>
      </c>
      <c r="K1290" s="21" t="s">
        <v>397</v>
      </c>
      <c r="L1290" s="21" t="s">
        <v>436</v>
      </c>
      <c r="M1290" s="23" t="s">
        <v>23</v>
      </c>
      <c r="N1290" s="23" t="s">
        <v>23</v>
      </c>
      <c r="O1290" s="23" t="s">
        <v>23</v>
      </c>
      <c r="P1290" s="24" t="s">
        <v>389</v>
      </c>
    </row>
    <row r="1291" spans="1:16" x14ac:dyDescent="0.3">
      <c r="A1291" s="21" t="s">
        <v>6</v>
      </c>
      <c r="B1291" s="21" t="s">
        <v>431</v>
      </c>
      <c r="C1291" s="40">
        <v>100.61</v>
      </c>
      <c r="D1291" s="38">
        <v>20</v>
      </c>
      <c r="F1291" s="21" t="s">
        <v>114</v>
      </c>
      <c r="G1291" s="27">
        <f>VLOOKUP(F1291,'Validacion (Uso SMA)'!$A$1:$D$171,4,0)</f>
        <v>165</v>
      </c>
      <c r="J1291" s="22">
        <v>43300</v>
      </c>
      <c r="K1291" s="21" t="s">
        <v>397</v>
      </c>
      <c r="L1291" s="21" t="s">
        <v>117</v>
      </c>
      <c r="M1291" s="23" t="s">
        <v>23</v>
      </c>
      <c r="N1291" s="23" t="s">
        <v>23</v>
      </c>
      <c r="O1291" s="23" t="s">
        <v>23</v>
      </c>
      <c r="P1291" s="24" t="s">
        <v>389</v>
      </c>
    </row>
    <row r="1292" spans="1:16" x14ac:dyDescent="0.3">
      <c r="A1292" s="21" t="s">
        <v>6</v>
      </c>
      <c r="B1292" s="21" t="s">
        <v>431</v>
      </c>
      <c r="C1292" s="40">
        <v>100.61</v>
      </c>
      <c r="D1292" s="38">
        <v>20</v>
      </c>
      <c r="F1292" s="21" t="s">
        <v>99</v>
      </c>
      <c r="G1292" s="27">
        <f>VLOOKUP(F1292,'Validacion (Uso SMA)'!$A$1:$D$171,4,0)</f>
        <v>47</v>
      </c>
      <c r="J1292" s="22">
        <v>43300</v>
      </c>
      <c r="K1292" s="21" t="s">
        <v>398</v>
      </c>
      <c r="L1292" s="21" t="s">
        <v>375</v>
      </c>
      <c r="M1292" s="21" t="s">
        <v>23</v>
      </c>
      <c r="N1292" s="23" t="s">
        <v>23</v>
      </c>
      <c r="O1292" s="23" t="s">
        <v>23</v>
      </c>
      <c r="P1292" s="24" t="s">
        <v>389</v>
      </c>
    </row>
    <row r="1293" spans="1:16" x14ac:dyDescent="0.3">
      <c r="A1293" s="21" t="s">
        <v>6</v>
      </c>
      <c r="B1293" s="21" t="s">
        <v>432</v>
      </c>
      <c r="C1293" s="40">
        <v>100.61</v>
      </c>
      <c r="D1293" s="40">
        <v>100.61</v>
      </c>
      <c r="F1293" s="21" t="s">
        <v>425</v>
      </c>
      <c r="G1293" s="27">
        <f>VLOOKUP(F1293,'Validacion (Uso SMA)'!$A$1:$D$171,4,0)</f>
        <v>97</v>
      </c>
      <c r="H1293" s="21">
        <v>3.35</v>
      </c>
      <c r="I1293" s="21" t="s">
        <v>40</v>
      </c>
      <c r="J1293" s="22">
        <v>43300</v>
      </c>
      <c r="K1293" s="21" t="s">
        <v>399</v>
      </c>
      <c r="L1293" s="21" t="s">
        <v>27</v>
      </c>
      <c r="M1293" s="21" t="s">
        <v>23</v>
      </c>
      <c r="N1293" s="21" t="s">
        <v>381</v>
      </c>
      <c r="O1293" s="21" t="s">
        <v>450</v>
      </c>
    </row>
    <row r="1294" spans="1:16" x14ac:dyDescent="0.3">
      <c r="A1294" s="21" t="s">
        <v>6</v>
      </c>
      <c r="B1294" s="21" t="s">
        <v>432</v>
      </c>
      <c r="C1294" s="40">
        <v>100.61</v>
      </c>
      <c r="D1294" s="40">
        <v>100.61</v>
      </c>
      <c r="F1294" s="21" t="s">
        <v>309</v>
      </c>
      <c r="G1294" s="27">
        <f>VLOOKUP(F1294,'Validacion (Uso SMA)'!$A$1:$D$171,4,0)</f>
        <v>129</v>
      </c>
      <c r="H1294" s="40">
        <v>6.5</v>
      </c>
      <c r="I1294" s="21" t="s">
        <v>40</v>
      </c>
      <c r="J1294" s="22">
        <v>43300</v>
      </c>
      <c r="K1294" s="21" t="s">
        <v>399</v>
      </c>
      <c r="L1294" s="21" t="s">
        <v>310</v>
      </c>
      <c r="M1294" s="21" t="s">
        <v>381</v>
      </c>
      <c r="N1294" s="21" t="s">
        <v>23</v>
      </c>
      <c r="O1294" s="21" t="s">
        <v>23</v>
      </c>
    </row>
    <row r="1295" spans="1:16" x14ac:dyDescent="0.3">
      <c r="A1295" s="21" t="s">
        <v>6</v>
      </c>
      <c r="B1295" s="21" t="s">
        <v>432</v>
      </c>
      <c r="C1295" s="40">
        <v>100.61</v>
      </c>
      <c r="D1295" s="40">
        <v>100.61</v>
      </c>
      <c r="F1295" s="21" t="s">
        <v>444</v>
      </c>
      <c r="G1295" s="27">
        <f>VLOOKUP(F1295,'Validacion (Uso SMA)'!$A$1:$D$171,4,0)</f>
        <v>18</v>
      </c>
      <c r="H1295" s="41">
        <v>36.4</v>
      </c>
      <c r="I1295" s="21" t="s">
        <v>40</v>
      </c>
      <c r="J1295" s="22">
        <v>43300</v>
      </c>
      <c r="K1295" s="21" t="s">
        <v>399</v>
      </c>
      <c r="L1295" s="21" t="s">
        <v>27</v>
      </c>
      <c r="M1295" s="21" t="s">
        <v>23</v>
      </c>
      <c r="N1295" s="21" t="s">
        <v>381</v>
      </c>
      <c r="O1295" s="21" t="s">
        <v>450</v>
      </c>
    </row>
    <row r="1296" spans="1:16" x14ac:dyDescent="0.3">
      <c r="A1296" s="21" t="s">
        <v>6</v>
      </c>
      <c r="B1296" s="21" t="s">
        <v>432</v>
      </c>
      <c r="C1296" s="40">
        <v>100.61</v>
      </c>
      <c r="D1296" s="40">
        <v>100.61</v>
      </c>
      <c r="F1296" s="21" t="s">
        <v>441</v>
      </c>
      <c r="G1296" s="27">
        <f>VLOOKUP(F1296,'Validacion (Uso SMA)'!$A$1:$D$171,4,0)</f>
        <v>15</v>
      </c>
      <c r="H1296" s="41">
        <v>20.2</v>
      </c>
      <c r="I1296" s="21" t="s">
        <v>40</v>
      </c>
      <c r="J1296" s="22">
        <v>43300</v>
      </c>
      <c r="K1296" s="21" t="s">
        <v>399</v>
      </c>
      <c r="L1296" s="21" t="s">
        <v>27</v>
      </c>
      <c r="M1296" s="21" t="s">
        <v>23</v>
      </c>
      <c r="N1296" s="21" t="s">
        <v>381</v>
      </c>
      <c r="O1296" s="21" t="s">
        <v>450</v>
      </c>
    </row>
    <row r="1297" spans="1:15" x14ac:dyDescent="0.3">
      <c r="A1297" s="21" t="s">
        <v>6</v>
      </c>
      <c r="B1297" s="21" t="s">
        <v>432</v>
      </c>
      <c r="C1297" s="40">
        <v>100.61</v>
      </c>
      <c r="D1297" s="40">
        <v>100.61</v>
      </c>
      <c r="F1297" s="21" t="s">
        <v>442</v>
      </c>
      <c r="G1297" s="27">
        <f>VLOOKUP(F1297,'Validacion (Uso SMA)'!$A$1:$D$171,4,0)</f>
        <v>16</v>
      </c>
      <c r="H1297" s="41">
        <v>10.5</v>
      </c>
      <c r="I1297" s="21" t="s">
        <v>40</v>
      </c>
      <c r="J1297" s="22">
        <v>43300</v>
      </c>
      <c r="K1297" s="21" t="s">
        <v>399</v>
      </c>
      <c r="L1297" s="21" t="s">
        <v>27</v>
      </c>
      <c r="M1297" s="21" t="s">
        <v>23</v>
      </c>
      <c r="N1297" s="21" t="s">
        <v>381</v>
      </c>
      <c r="O1297" s="21" t="s">
        <v>450</v>
      </c>
    </row>
    <row r="1298" spans="1:15" x14ac:dyDescent="0.3">
      <c r="A1298" s="21" t="s">
        <v>6</v>
      </c>
      <c r="B1298" s="21" t="s">
        <v>432</v>
      </c>
      <c r="C1298" s="40">
        <v>100.61</v>
      </c>
      <c r="D1298" s="40">
        <v>100.61</v>
      </c>
      <c r="F1298" s="21" t="s">
        <v>440</v>
      </c>
      <c r="G1298" s="27">
        <f>VLOOKUP(F1298,'Validacion (Uso SMA)'!$A$1:$D$171,4,0)</f>
        <v>14</v>
      </c>
      <c r="H1298" s="41">
        <v>16.7</v>
      </c>
      <c r="I1298" s="21" t="s">
        <v>40</v>
      </c>
      <c r="J1298" s="22">
        <v>43300</v>
      </c>
      <c r="K1298" s="21" t="s">
        <v>399</v>
      </c>
      <c r="L1298" s="21" t="s">
        <v>27</v>
      </c>
      <c r="M1298" s="21" t="s">
        <v>23</v>
      </c>
      <c r="N1298" s="21" t="s">
        <v>381</v>
      </c>
      <c r="O1298" s="21" t="s">
        <v>450</v>
      </c>
    </row>
    <row r="1299" spans="1:15" x14ac:dyDescent="0.3">
      <c r="A1299" s="21" t="s">
        <v>6</v>
      </c>
      <c r="B1299" s="21" t="s">
        <v>432</v>
      </c>
      <c r="C1299" s="40">
        <v>100.61</v>
      </c>
      <c r="D1299" s="40">
        <v>100.61</v>
      </c>
      <c r="F1299" s="21" t="s">
        <v>443</v>
      </c>
      <c r="G1299" s="27">
        <f>VLOOKUP(F1299,'Validacion (Uso SMA)'!$A$1:$D$171,4,0)</f>
        <v>17</v>
      </c>
      <c r="H1299" s="41">
        <v>15.9</v>
      </c>
      <c r="I1299" s="21" t="s">
        <v>40</v>
      </c>
      <c r="J1299" s="22">
        <v>43300</v>
      </c>
      <c r="K1299" s="21" t="s">
        <v>399</v>
      </c>
      <c r="L1299" s="21" t="s">
        <v>27</v>
      </c>
      <c r="M1299" s="21" t="s">
        <v>23</v>
      </c>
      <c r="N1299" s="21" t="s">
        <v>381</v>
      </c>
      <c r="O1299" s="21" t="s">
        <v>450</v>
      </c>
    </row>
    <row r="1300" spans="1:15" x14ac:dyDescent="0.3">
      <c r="A1300" s="21" t="s">
        <v>6</v>
      </c>
      <c r="B1300" s="21" t="s">
        <v>432</v>
      </c>
      <c r="C1300" s="40">
        <v>100.61</v>
      </c>
      <c r="D1300" s="40">
        <v>100.61</v>
      </c>
      <c r="F1300" s="21" t="s">
        <v>446</v>
      </c>
      <c r="G1300" s="27">
        <f>VLOOKUP(F1300,'Validacion (Uso SMA)'!$A$1:$D$171,4,0)</f>
        <v>83</v>
      </c>
      <c r="H1300" s="41">
        <v>0</v>
      </c>
      <c r="I1300" s="21" t="s">
        <v>40</v>
      </c>
      <c r="J1300" s="22">
        <v>43300</v>
      </c>
      <c r="K1300" s="21" t="s">
        <v>399</v>
      </c>
      <c r="L1300" s="21" t="s">
        <v>27</v>
      </c>
      <c r="M1300" s="21" t="s">
        <v>23</v>
      </c>
      <c r="N1300" s="21" t="s">
        <v>381</v>
      </c>
      <c r="O1300" s="21" t="s">
        <v>450</v>
      </c>
    </row>
    <row r="1301" spans="1:15" x14ac:dyDescent="0.3">
      <c r="A1301" s="21" t="s">
        <v>6</v>
      </c>
      <c r="B1301" s="21" t="s">
        <v>432</v>
      </c>
      <c r="C1301" s="40">
        <v>100.61</v>
      </c>
      <c r="D1301" s="40">
        <v>100.61</v>
      </c>
      <c r="F1301" s="21" t="s">
        <v>445</v>
      </c>
      <c r="G1301" s="27">
        <f>VLOOKUP(F1301,'Validacion (Uso SMA)'!$A$1:$D$171,4,0)</f>
        <v>92</v>
      </c>
      <c r="H1301" s="41">
        <v>0.3</v>
      </c>
      <c r="I1301" s="21" t="s">
        <v>40</v>
      </c>
      <c r="J1301" s="22">
        <v>43300</v>
      </c>
      <c r="K1301" s="21" t="s">
        <v>399</v>
      </c>
      <c r="L1301" s="21" t="s">
        <v>27</v>
      </c>
      <c r="M1301" s="21" t="s">
        <v>23</v>
      </c>
      <c r="N1301" s="21" t="s">
        <v>381</v>
      </c>
      <c r="O1301" s="21" t="s">
        <v>450</v>
      </c>
    </row>
  </sheetData>
  <autoFilter ref="A1:P1301" xr:uid="{00000000-0009-0000-0000-000003000000}"/>
  <dataValidations count="2">
    <dataValidation allowBlank="1" showInputMessage="1" showErrorMessage="1" promptTitle="iyiuyui" sqref="I1" xr:uid="{00000000-0002-0000-0300-000000000000}"/>
    <dataValidation type="decimal" allowBlank="1" showInputMessage="1" showErrorMessage="1" sqref="H1:H1048576 C1:D1048576" xr:uid="{00000000-0002-0000-0300-000001000000}">
      <formula1>0</formula1>
      <formula2>1000000</formula2>
    </dataValidation>
  </dataValidations>
  <pageMargins left="0.7" right="0.7" top="0.75" bottom="0.75" header="0.3" footer="0.3"/>
  <pageSetup orientation="portrait" verticalDpi="0" r:id="rId1"/>
  <extLst>
    <ext xmlns:x14="http://schemas.microsoft.com/office/spreadsheetml/2009/9/main" uri="{78C0D931-6437-407d-A8EE-F0AAD7539E65}">
      <x14:conditionalFormattings>
        <x14:conditionalFormatting xmlns:xm="http://schemas.microsoft.com/office/excel/2006/main">
          <x14:cfRule type="expression" priority="108" id="{AD803252-5F3E-4584-ACCE-956EE11A03C3}">
            <xm:f>ISERROR(IF(F2="",1,MATCH(F2,'Validacion (Uso SMA)'!$A$2:$A$217,0)))</xm:f>
            <x14:dxf>
              <fill>
                <patternFill>
                  <bgColor rgb="FFFFC000"/>
                </patternFill>
              </fill>
            </x14:dxf>
          </x14:cfRule>
          <xm:sqref>F2:F699 F718:F726 F745:F753 F772:F780 F799:F807 F826:F834 F853:F861 F880:F888 F907:F915 F934:F942 F961:F969 F988:F996 F1015:F1023 F1042:F1048576</xm:sqref>
        </x14:conditionalFormatting>
        <x14:conditionalFormatting xmlns:xm="http://schemas.microsoft.com/office/excel/2006/main">
          <x14:cfRule type="expression" priority="208" id="{6025A19C-6FE5-49CF-B925-3E1A8D1BF928}">
            <xm:f>ISERROR(IF(L2="",1,MATCH(L2,'Validacion (Uso SMA)'!$L$2:$L$25,0)))</xm:f>
            <x14:dxf>
              <fill>
                <patternFill>
                  <bgColor rgb="FFFFC000"/>
                </patternFill>
              </fill>
            </x14:dxf>
          </x14:cfRule>
          <xm:sqref>L2:L1048576</xm:sqref>
        </x14:conditionalFormatting>
        <x14:conditionalFormatting xmlns:xm="http://schemas.microsoft.com/office/excel/2006/main">
          <x14:cfRule type="expression" priority="51" id="{B231498F-8DDF-4754-B7CA-9F2901151CE4}">
            <xm:f>ISERROR(IF(F700="",1,MATCH(F700,'Validacion (Uso SMA)'!$A$2:$A$217,0)))</xm:f>
            <x14:dxf>
              <fill>
                <patternFill>
                  <bgColor rgb="FFFFC000"/>
                </patternFill>
              </fill>
            </x14:dxf>
          </x14:cfRule>
          <xm:sqref>F700:F708</xm:sqref>
        </x14:conditionalFormatting>
        <x14:conditionalFormatting xmlns:xm="http://schemas.microsoft.com/office/excel/2006/main">
          <x14:cfRule type="expression" priority="49" id="{375C9D62-E750-49CD-BE69-9D2DBBCC8784}">
            <xm:f>ISERROR(IF(F709="",1,MATCH(F709,'Validacion (Uso SMA)'!$A$2:$A$217,0)))</xm:f>
            <x14:dxf>
              <fill>
                <patternFill>
                  <bgColor rgb="FFFFC000"/>
                </patternFill>
              </fill>
            </x14:dxf>
          </x14:cfRule>
          <xm:sqref>F709:F717</xm:sqref>
        </x14:conditionalFormatting>
        <x14:conditionalFormatting xmlns:xm="http://schemas.microsoft.com/office/excel/2006/main">
          <x14:cfRule type="expression" priority="47" id="{3A01DA5B-FDBE-42E1-B5C4-128A521189C8}">
            <xm:f>ISERROR(IF(F727="",1,MATCH(F727,'Validacion (Uso SMA)'!$A$2:$A$217,0)))</xm:f>
            <x14:dxf>
              <fill>
                <patternFill>
                  <bgColor rgb="FFFFC000"/>
                </patternFill>
              </fill>
            </x14:dxf>
          </x14:cfRule>
          <xm:sqref>F727:F735</xm:sqref>
        </x14:conditionalFormatting>
        <x14:conditionalFormatting xmlns:xm="http://schemas.microsoft.com/office/excel/2006/main">
          <x14:cfRule type="expression" priority="45" id="{9B5B0827-F59D-4BEB-85ED-7128602D5659}">
            <xm:f>ISERROR(IF(F736="",1,MATCH(F736,'Validacion (Uso SMA)'!$A$2:$A$217,0)))</xm:f>
            <x14:dxf>
              <fill>
                <patternFill>
                  <bgColor rgb="FFFFC000"/>
                </patternFill>
              </fill>
            </x14:dxf>
          </x14:cfRule>
          <xm:sqref>F736:F744</xm:sqref>
        </x14:conditionalFormatting>
        <x14:conditionalFormatting xmlns:xm="http://schemas.microsoft.com/office/excel/2006/main">
          <x14:cfRule type="expression" priority="43" id="{EA70E2BD-4289-4472-B625-F86FE0474280}">
            <xm:f>ISERROR(IF(F754="",1,MATCH(F754,'Validacion (Uso SMA)'!$A$2:$A$217,0)))</xm:f>
            <x14:dxf>
              <fill>
                <patternFill>
                  <bgColor rgb="FFFFC000"/>
                </patternFill>
              </fill>
            </x14:dxf>
          </x14:cfRule>
          <xm:sqref>F754:F762</xm:sqref>
        </x14:conditionalFormatting>
        <x14:conditionalFormatting xmlns:xm="http://schemas.microsoft.com/office/excel/2006/main">
          <x14:cfRule type="expression" priority="41" id="{9089A95B-A54F-4365-B218-92BB24E2CCCF}">
            <xm:f>ISERROR(IF(F763="",1,MATCH(F763,'Validacion (Uso SMA)'!$A$2:$A$217,0)))</xm:f>
            <x14:dxf>
              <fill>
                <patternFill>
                  <bgColor rgb="FFFFC000"/>
                </patternFill>
              </fill>
            </x14:dxf>
          </x14:cfRule>
          <xm:sqref>F763:F771</xm:sqref>
        </x14:conditionalFormatting>
        <x14:conditionalFormatting xmlns:xm="http://schemas.microsoft.com/office/excel/2006/main">
          <x14:cfRule type="expression" priority="39" id="{7BB8C895-2024-4744-8A3B-0C972D784295}">
            <xm:f>ISERROR(IF(F781="",1,MATCH(F781,'Validacion (Uso SMA)'!$A$2:$A$217,0)))</xm:f>
            <x14:dxf>
              <fill>
                <patternFill>
                  <bgColor rgb="FFFFC000"/>
                </patternFill>
              </fill>
            </x14:dxf>
          </x14:cfRule>
          <xm:sqref>F781:F789</xm:sqref>
        </x14:conditionalFormatting>
        <x14:conditionalFormatting xmlns:xm="http://schemas.microsoft.com/office/excel/2006/main">
          <x14:cfRule type="expression" priority="37" id="{1D5183D5-0D2F-48DA-8150-7734371A5DD8}">
            <xm:f>ISERROR(IF(F790="",1,MATCH(F790,'Validacion (Uso SMA)'!$A$2:$A$217,0)))</xm:f>
            <x14:dxf>
              <fill>
                <patternFill>
                  <bgColor rgb="FFFFC000"/>
                </patternFill>
              </fill>
            </x14:dxf>
          </x14:cfRule>
          <xm:sqref>F790:F798</xm:sqref>
        </x14:conditionalFormatting>
        <x14:conditionalFormatting xmlns:xm="http://schemas.microsoft.com/office/excel/2006/main">
          <x14:cfRule type="expression" priority="35" id="{6EB2A2BE-1261-41C9-A8B7-EEE75790D45A}">
            <xm:f>ISERROR(IF(F808="",1,MATCH(F808,'Validacion (Uso SMA)'!$A$2:$A$217,0)))</xm:f>
            <x14:dxf>
              <fill>
                <patternFill>
                  <bgColor rgb="FFFFC000"/>
                </patternFill>
              </fill>
            </x14:dxf>
          </x14:cfRule>
          <xm:sqref>F808:F816</xm:sqref>
        </x14:conditionalFormatting>
        <x14:conditionalFormatting xmlns:xm="http://schemas.microsoft.com/office/excel/2006/main">
          <x14:cfRule type="expression" priority="33" id="{2FFD958F-2187-427A-A255-8E40F976493F}">
            <xm:f>ISERROR(IF(F817="",1,MATCH(F817,'Validacion (Uso SMA)'!$A$2:$A$217,0)))</xm:f>
            <x14:dxf>
              <fill>
                <patternFill>
                  <bgColor rgb="FFFFC000"/>
                </patternFill>
              </fill>
            </x14:dxf>
          </x14:cfRule>
          <xm:sqref>F817:F825</xm:sqref>
        </x14:conditionalFormatting>
        <x14:conditionalFormatting xmlns:xm="http://schemas.microsoft.com/office/excel/2006/main">
          <x14:cfRule type="expression" priority="31" id="{97D974D2-1C77-4C04-9AB8-50EDB57676AA}">
            <xm:f>ISERROR(IF(F835="",1,MATCH(F835,'Validacion (Uso SMA)'!$A$2:$A$217,0)))</xm:f>
            <x14:dxf>
              <fill>
                <patternFill>
                  <bgColor rgb="FFFFC000"/>
                </patternFill>
              </fill>
            </x14:dxf>
          </x14:cfRule>
          <xm:sqref>F835:F843</xm:sqref>
        </x14:conditionalFormatting>
        <x14:conditionalFormatting xmlns:xm="http://schemas.microsoft.com/office/excel/2006/main">
          <x14:cfRule type="expression" priority="29" id="{03F6427C-C83D-4209-99E8-1EC98B2B397C}">
            <xm:f>ISERROR(IF(F844="",1,MATCH(F844,'Validacion (Uso SMA)'!$A$2:$A$217,0)))</xm:f>
            <x14:dxf>
              <fill>
                <patternFill>
                  <bgColor rgb="FFFFC000"/>
                </patternFill>
              </fill>
            </x14:dxf>
          </x14:cfRule>
          <xm:sqref>F844:F852</xm:sqref>
        </x14:conditionalFormatting>
        <x14:conditionalFormatting xmlns:xm="http://schemas.microsoft.com/office/excel/2006/main">
          <x14:cfRule type="expression" priority="27" id="{0B0EE866-699E-4DC3-9C88-E764F385DA42}">
            <xm:f>ISERROR(IF(F862="",1,MATCH(F862,'Validacion (Uso SMA)'!$A$2:$A$217,0)))</xm:f>
            <x14:dxf>
              <fill>
                <patternFill>
                  <bgColor rgb="FFFFC000"/>
                </patternFill>
              </fill>
            </x14:dxf>
          </x14:cfRule>
          <xm:sqref>F862:F870</xm:sqref>
        </x14:conditionalFormatting>
        <x14:conditionalFormatting xmlns:xm="http://schemas.microsoft.com/office/excel/2006/main">
          <x14:cfRule type="expression" priority="25" id="{30C39633-CB9B-4074-8AD9-47078B2A44C0}">
            <xm:f>ISERROR(IF(F871="",1,MATCH(F871,'Validacion (Uso SMA)'!$A$2:$A$217,0)))</xm:f>
            <x14:dxf>
              <fill>
                <patternFill>
                  <bgColor rgb="FFFFC000"/>
                </patternFill>
              </fill>
            </x14:dxf>
          </x14:cfRule>
          <xm:sqref>F871:F879</xm:sqref>
        </x14:conditionalFormatting>
        <x14:conditionalFormatting xmlns:xm="http://schemas.microsoft.com/office/excel/2006/main">
          <x14:cfRule type="expression" priority="23" id="{D0585AE4-F64F-4B25-AD03-7B6BDEE86B71}">
            <xm:f>ISERROR(IF(F889="",1,MATCH(F889,'Validacion (Uso SMA)'!$A$2:$A$217,0)))</xm:f>
            <x14:dxf>
              <fill>
                <patternFill>
                  <bgColor rgb="FFFFC000"/>
                </patternFill>
              </fill>
            </x14:dxf>
          </x14:cfRule>
          <xm:sqref>F889:F897</xm:sqref>
        </x14:conditionalFormatting>
        <x14:conditionalFormatting xmlns:xm="http://schemas.microsoft.com/office/excel/2006/main">
          <x14:cfRule type="expression" priority="21" id="{A8A6CEB9-1B9F-40EE-A425-5C128452CEEF}">
            <xm:f>ISERROR(IF(F898="",1,MATCH(F898,'Validacion (Uso SMA)'!$A$2:$A$217,0)))</xm:f>
            <x14:dxf>
              <fill>
                <patternFill>
                  <bgColor rgb="FFFFC000"/>
                </patternFill>
              </fill>
            </x14:dxf>
          </x14:cfRule>
          <xm:sqref>F898:F906</xm:sqref>
        </x14:conditionalFormatting>
        <x14:conditionalFormatting xmlns:xm="http://schemas.microsoft.com/office/excel/2006/main">
          <x14:cfRule type="expression" priority="19" id="{E83200A5-908B-4270-BF0A-0744713D34F2}">
            <xm:f>ISERROR(IF(F916="",1,MATCH(F916,'Validacion (Uso SMA)'!$A$2:$A$217,0)))</xm:f>
            <x14:dxf>
              <fill>
                <patternFill>
                  <bgColor rgb="FFFFC000"/>
                </patternFill>
              </fill>
            </x14:dxf>
          </x14:cfRule>
          <xm:sqref>F916:F924</xm:sqref>
        </x14:conditionalFormatting>
        <x14:conditionalFormatting xmlns:xm="http://schemas.microsoft.com/office/excel/2006/main">
          <x14:cfRule type="expression" priority="17" id="{F4AC8D6A-6EFD-4DC3-8DB6-B20E8523B88F}">
            <xm:f>ISERROR(IF(F925="",1,MATCH(F925,'Validacion (Uso SMA)'!$A$2:$A$217,0)))</xm:f>
            <x14:dxf>
              <fill>
                <patternFill>
                  <bgColor rgb="FFFFC000"/>
                </patternFill>
              </fill>
            </x14:dxf>
          </x14:cfRule>
          <xm:sqref>F925:F933</xm:sqref>
        </x14:conditionalFormatting>
        <x14:conditionalFormatting xmlns:xm="http://schemas.microsoft.com/office/excel/2006/main">
          <x14:cfRule type="expression" priority="15" id="{1B43C2E1-4C31-4666-8B29-1AB335829029}">
            <xm:f>ISERROR(IF(F943="",1,MATCH(F943,'Validacion (Uso SMA)'!$A$2:$A$217,0)))</xm:f>
            <x14:dxf>
              <fill>
                <patternFill>
                  <bgColor rgb="FFFFC000"/>
                </patternFill>
              </fill>
            </x14:dxf>
          </x14:cfRule>
          <xm:sqref>F943:F951</xm:sqref>
        </x14:conditionalFormatting>
        <x14:conditionalFormatting xmlns:xm="http://schemas.microsoft.com/office/excel/2006/main">
          <x14:cfRule type="expression" priority="13" id="{02027F86-4990-410C-AE5B-179A264810E1}">
            <xm:f>ISERROR(IF(F952="",1,MATCH(F952,'Validacion (Uso SMA)'!$A$2:$A$217,0)))</xm:f>
            <x14:dxf>
              <fill>
                <patternFill>
                  <bgColor rgb="FFFFC000"/>
                </patternFill>
              </fill>
            </x14:dxf>
          </x14:cfRule>
          <xm:sqref>F952:F960</xm:sqref>
        </x14:conditionalFormatting>
        <x14:conditionalFormatting xmlns:xm="http://schemas.microsoft.com/office/excel/2006/main">
          <x14:cfRule type="expression" priority="11" id="{6A779D80-BDC4-4D24-8CE0-70EAAF4713B8}">
            <xm:f>ISERROR(IF(F970="",1,MATCH(F970,'Validacion (Uso SMA)'!$A$2:$A$217,0)))</xm:f>
            <x14:dxf>
              <fill>
                <patternFill>
                  <bgColor rgb="FFFFC000"/>
                </patternFill>
              </fill>
            </x14:dxf>
          </x14:cfRule>
          <xm:sqref>F970:F978</xm:sqref>
        </x14:conditionalFormatting>
        <x14:conditionalFormatting xmlns:xm="http://schemas.microsoft.com/office/excel/2006/main">
          <x14:cfRule type="expression" priority="9" id="{58A8E3C2-D6D9-4464-B2C9-E5435BB7E932}">
            <xm:f>ISERROR(IF(F979="",1,MATCH(F979,'Validacion (Uso SMA)'!$A$2:$A$217,0)))</xm:f>
            <x14:dxf>
              <fill>
                <patternFill>
                  <bgColor rgb="FFFFC000"/>
                </patternFill>
              </fill>
            </x14:dxf>
          </x14:cfRule>
          <xm:sqref>F979:F987</xm:sqref>
        </x14:conditionalFormatting>
        <x14:conditionalFormatting xmlns:xm="http://schemas.microsoft.com/office/excel/2006/main">
          <x14:cfRule type="expression" priority="7" id="{CAE1675E-CC6E-45DF-BB8D-003482D89CCF}">
            <xm:f>ISERROR(IF(F997="",1,MATCH(F997,'Validacion (Uso SMA)'!$A$2:$A$217,0)))</xm:f>
            <x14:dxf>
              <fill>
                <patternFill>
                  <bgColor rgb="FFFFC000"/>
                </patternFill>
              </fill>
            </x14:dxf>
          </x14:cfRule>
          <xm:sqref>F997:F1005</xm:sqref>
        </x14:conditionalFormatting>
        <x14:conditionalFormatting xmlns:xm="http://schemas.microsoft.com/office/excel/2006/main">
          <x14:cfRule type="expression" priority="5" id="{627126FC-F660-4A64-B82D-AFD395E41A4E}">
            <xm:f>ISERROR(IF(F1006="",1,MATCH(F1006,'Validacion (Uso SMA)'!$A$2:$A$217,0)))</xm:f>
            <x14:dxf>
              <fill>
                <patternFill>
                  <bgColor rgb="FFFFC000"/>
                </patternFill>
              </fill>
            </x14:dxf>
          </x14:cfRule>
          <xm:sqref>F1006:F1014</xm:sqref>
        </x14:conditionalFormatting>
        <x14:conditionalFormatting xmlns:xm="http://schemas.microsoft.com/office/excel/2006/main">
          <x14:cfRule type="expression" priority="3" id="{B33516CB-E2A2-4128-BBBA-33F20E1AF7B9}">
            <xm:f>ISERROR(IF(F1024="",1,MATCH(F1024,'Validacion (Uso SMA)'!$A$2:$A$217,0)))</xm:f>
            <x14:dxf>
              <fill>
                <patternFill>
                  <bgColor rgb="FFFFC000"/>
                </patternFill>
              </fill>
            </x14:dxf>
          </x14:cfRule>
          <xm:sqref>F1024:F1032</xm:sqref>
        </x14:conditionalFormatting>
        <x14:conditionalFormatting xmlns:xm="http://schemas.microsoft.com/office/excel/2006/main">
          <x14:cfRule type="expression" priority="1" id="{D6B5954D-027F-406E-93E4-5089C81C7A19}">
            <xm:f>ISERROR(IF(F1033="",1,MATCH(F1033,'Validacion (Uso SMA)'!$A$2:$A$217,0)))</xm:f>
            <x14:dxf>
              <fill>
                <patternFill>
                  <bgColor rgb="FFFFC000"/>
                </patternFill>
              </fill>
            </x14:dxf>
          </x14:cfRule>
          <xm:sqref>F1033:F1041</xm:sqref>
        </x14:conditionalFormatting>
      </x14:conditionalFormattings>
    </ext>
    <ext xmlns:x14="http://schemas.microsoft.com/office/spreadsheetml/2009/9/main" uri="{CCE6A557-97BC-4b89-ADB6-D9C93CAAB3DF}">
      <x14:dataValidations xmlns:xm="http://schemas.microsoft.com/office/excel/2006/main" count="7">
        <x14:dataValidation type="list" allowBlank="1" showInputMessage="1" showErrorMessage="1" promptTitle="iyiuyui" xr:uid="{00000000-0002-0000-0300-000002000000}">
          <x14:formula1>
            <xm:f>'Validacion (Uso SMA)'!$P$2:$P$4</xm:f>
          </x14:formula1>
          <xm:sqref>I2:I1048576</xm:sqref>
        </x14:dataValidation>
        <x14:dataValidation type="list" allowBlank="1" showInputMessage="1" showErrorMessage="1" xr:uid="{00000000-0002-0000-0300-000003000000}">
          <x14:formula1>
            <xm:f>'Validacion (Uso SMA)'!$Q$2:$Q$5</xm:f>
          </x14:formula1>
          <xm:sqref>K1:K1048576</xm:sqref>
        </x14:dataValidation>
        <x14:dataValidation type="list" allowBlank="1" showInputMessage="1" showErrorMessage="1" xr:uid="{00000000-0002-0000-0300-000004000000}">
          <x14:formula1>
            <xm:f>'Validacion (Uso SMA)'!$O$2:$O$4</xm:f>
          </x14:formula1>
          <xm:sqref>E1:E1048576</xm:sqref>
        </x14:dataValidation>
        <x14:dataValidation type="list" allowBlank="1" showInputMessage="1" xr:uid="{00000000-0002-0000-0300-000005000000}">
          <x14:formula1>
            <xm:f>'Validacion (Uso SMA)'!$L$2:$L$23</xm:f>
          </x14:formula1>
          <xm:sqref>L1:L1048576</xm:sqref>
        </x14:dataValidation>
        <x14:dataValidation type="list" allowBlank="1" showInputMessage="1" showErrorMessage="1" xr:uid="{00000000-0002-0000-0300-000006000000}">
          <x14:formula1>
            <xm:f>'Validacion (Uso SMA)'!$A$2:$A$171</xm:f>
          </x14:formula1>
          <xm:sqref>F1</xm:sqref>
        </x14:dataValidation>
        <x14:dataValidation type="list" allowBlank="1" showInputMessage="1" xr:uid="{00000000-0002-0000-0300-000007000000}">
          <x14:formula1>
            <xm:f>'Validacion (Uso SMA)'!$A$2:$A$171</xm:f>
          </x14:formula1>
          <xm:sqref>F2:F1048576</xm:sqref>
        </x14:dataValidation>
        <x14:dataValidation type="list" allowBlank="1" showInputMessage="1" showErrorMessage="1" xr:uid="{00000000-0002-0000-0300-000008000000}">
          <x14:formula1>
            <xm:f>'Validacion (Uso SMA)'!$I$2:$I$3</xm:f>
          </x14:formula1>
          <xm:sqref>B1:B1048576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32976"/>
  <sheetViews>
    <sheetView zoomScaleNormal="100" workbookViewId="0">
      <pane ySplit="1" topLeftCell="A2" activePane="bottomLeft" state="frozen"/>
      <selection pane="bottomLeft"/>
    </sheetView>
  </sheetViews>
  <sheetFormatPr baseColWidth="10" defaultRowHeight="14.4" x14ac:dyDescent="0.3"/>
  <cols>
    <col min="1" max="1" width="18.109375" bestFit="1" customWidth="1"/>
    <col min="2" max="2" width="27.44140625" style="12" bestFit="1" customWidth="1"/>
    <col min="3" max="3" width="32.33203125" bestFit="1" customWidth="1"/>
    <col min="4" max="4" width="14.33203125" style="33" bestFit="1" customWidth="1"/>
    <col min="5" max="5" width="18.6640625" style="7" bestFit="1" customWidth="1"/>
    <col min="6" max="6" width="21.44140625" style="15" customWidth="1"/>
    <col min="7" max="7" width="13.33203125" bestFit="1" customWidth="1"/>
    <col min="8" max="8" width="14.109375" bestFit="1" customWidth="1"/>
    <col min="9" max="9" width="16.5546875" style="21" bestFit="1" customWidth="1"/>
    <col min="10" max="10" width="14" style="7" customWidth="1"/>
    <col min="11" max="11" width="22.5546875" bestFit="1" customWidth="1"/>
    <col min="12" max="12" width="107.88671875" style="24" customWidth="1"/>
    <col min="13" max="13" width="11.44140625" style="12"/>
  </cols>
  <sheetData>
    <row r="1" spans="1:13" x14ac:dyDescent="0.3">
      <c r="A1" s="2" t="s">
        <v>390</v>
      </c>
      <c r="B1" s="2" t="s">
        <v>400</v>
      </c>
      <c r="C1" s="2" t="s">
        <v>8</v>
      </c>
      <c r="D1" s="32" t="s">
        <v>39</v>
      </c>
      <c r="E1" s="16" t="s">
        <v>33</v>
      </c>
      <c r="F1" s="34" t="s">
        <v>34</v>
      </c>
      <c r="G1" s="2" t="s">
        <v>10</v>
      </c>
      <c r="H1" s="2" t="s">
        <v>11</v>
      </c>
      <c r="I1" s="2" t="s">
        <v>28</v>
      </c>
      <c r="J1" s="20" t="s">
        <v>58</v>
      </c>
      <c r="K1" s="20" t="s">
        <v>59</v>
      </c>
      <c r="L1" s="28" t="s">
        <v>0</v>
      </c>
      <c r="M1" s="11"/>
    </row>
    <row r="2" spans="1:13" x14ac:dyDescent="0.3">
      <c r="A2" t="s">
        <v>1</v>
      </c>
      <c r="B2" s="12" t="s">
        <v>431</v>
      </c>
      <c r="C2" s="21" t="s">
        <v>12</v>
      </c>
      <c r="D2" s="33">
        <f>VLOOKUP(C2,'Validacion (Uso SMA)'!$A$1:$D$171,4,0)</f>
        <v>154</v>
      </c>
      <c r="E2" s="17">
        <v>41408</v>
      </c>
      <c r="F2" s="18">
        <v>44330</v>
      </c>
      <c r="H2">
        <v>25</v>
      </c>
      <c r="I2" s="21" t="s">
        <v>24</v>
      </c>
      <c r="J2" s="7" t="s">
        <v>461</v>
      </c>
      <c r="K2" t="s">
        <v>47</v>
      </c>
    </row>
    <row r="3" spans="1:13" x14ac:dyDescent="0.3">
      <c r="A3" t="s">
        <v>1</v>
      </c>
      <c r="B3" s="12" t="s">
        <v>431</v>
      </c>
      <c r="C3" s="21" t="s">
        <v>294</v>
      </c>
      <c r="D3" s="33">
        <f>VLOOKUP(C3,'Validacion (Uso SMA)'!$A$1:$D$171,4,0)</f>
        <v>120</v>
      </c>
      <c r="E3" s="17">
        <v>41408</v>
      </c>
      <c r="F3" s="18">
        <v>44330</v>
      </c>
      <c r="G3">
        <v>2.5</v>
      </c>
      <c r="I3" s="23" t="s">
        <v>25</v>
      </c>
      <c r="J3" s="7" t="s">
        <v>461</v>
      </c>
      <c r="K3" s="12" t="s">
        <v>47</v>
      </c>
    </row>
    <row r="4" spans="1:13" x14ac:dyDescent="0.3">
      <c r="A4" t="s">
        <v>1</v>
      </c>
      <c r="B4" s="12" t="s">
        <v>431</v>
      </c>
      <c r="C4" s="21" t="s">
        <v>185</v>
      </c>
      <c r="D4" s="33">
        <f>VLOOKUP(C4,'Validacion (Uso SMA)'!$A$1:$D$171,4,0)</f>
        <v>44</v>
      </c>
      <c r="E4" s="17">
        <v>41408</v>
      </c>
      <c r="F4" s="18">
        <v>44330</v>
      </c>
      <c r="H4">
        <v>2</v>
      </c>
      <c r="I4" s="23" t="s">
        <v>25</v>
      </c>
      <c r="J4" s="7" t="s">
        <v>461</v>
      </c>
      <c r="K4" s="12" t="s">
        <v>47</v>
      </c>
    </row>
    <row r="5" spans="1:13" x14ac:dyDescent="0.3">
      <c r="A5" t="s">
        <v>1</v>
      </c>
      <c r="B5" s="12" t="s">
        <v>431</v>
      </c>
      <c r="C5" s="21" t="s">
        <v>89</v>
      </c>
      <c r="D5" s="33">
        <f>VLOOKUP(C5,'Validacion (Uso SMA)'!$A$1:$D$171,4,0)</f>
        <v>79</v>
      </c>
      <c r="E5" s="17">
        <v>41408</v>
      </c>
      <c r="F5" s="18">
        <v>44330</v>
      </c>
      <c r="H5">
        <v>0.5</v>
      </c>
      <c r="I5" s="23" t="s">
        <v>25</v>
      </c>
      <c r="J5" s="7" t="s">
        <v>461</v>
      </c>
      <c r="K5" s="12" t="s">
        <v>47</v>
      </c>
    </row>
    <row r="6" spans="1:13" x14ac:dyDescent="0.3">
      <c r="A6" t="s">
        <v>1</v>
      </c>
      <c r="B6" s="12" t="s">
        <v>431</v>
      </c>
      <c r="C6" s="21" t="s">
        <v>309</v>
      </c>
      <c r="D6" s="33">
        <f>VLOOKUP(C6,'Validacion (Uso SMA)'!$A$1:$D$171,4,0)</f>
        <v>129</v>
      </c>
      <c r="E6" s="17">
        <v>41408</v>
      </c>
      <c r="F6" s="35" t="s">
        <v>23</v>
      </c>
      <c r="G6" s="12">
        <v>5.5</v>
      </c>
      <c r="H6" s="12">
        <v>9</v>
      </c>
      <c r="I6" s="21" t="s">
        <v>310</v>
      </c>
      <c r="J6" s="7" t="s">
        <v>461</v>
      </c>
      <c r="K6" s="12" t="s">
        <v>47</v>
      </c>
      <c r="L6" s="24" t="s">
        <v>388</v>
      </c>
    </row>
    <row r="7" spans="1:13" x14ac:dyDescent="0.3">
      <c r="A7" t="s">
        <v>1</v>
      </c>
      <c r="B7" s="12" t="s">
        <v>431</v>
      </c>
      <c r="C7" s="21" t="s">
        <v>106</v>
      </c>
      <c r="D7" s="33">
        <f>VLOOKUP(C7,'Validacion (Uso SMA)'!$A$1:$D$171,4,0)</f>
        <v>132</v>
      </c>
      <c r="E7" s="35" t="s">
        <v>23</v>
      </c>
      <c r="F7" s="35" t="s">
        <v>23</v>
      </c>
      <c r="I7" s="21" t="s">
        <v>70</v>
      </c>
      <c r="J7" s="7" t="s">
        <v>23</v>
      </c>
      <c r="K7" s="12" t="s">
        <v>47</v>
      </c>
      <c r="L7" s="24" t="s">
        <v>387</v>
      </c>
    </row>
    <row r="8" spans="1:13" x14ac:dyDescent="0.3">
      <c r="A8" t="s">
        <v>1</v>
      </c>
      <c r="B8" s="12" t="s">
        <v>431</v>
      </c>
      <c r="C8" s="21" t="s">
        <v>197</v>
      </c>
      <c r="D8" s="33">
        <f>VLOOKUP(C8,'Validacion (Uso SMA)'!$A$1:$D$171,4,0)</f>
        <v>52</v>
      </c>
      <c r="E8" s="17">
        <v>41408</v>
      </c>
      <c r="F8" s="18">
        <v>44330</v>
      </c>
      <c r="H8">
        <v>0.25</v>
      </c>
      <c r="I8" s="21" t="s">
        <v>375</v>
      </c>
      <c r="J8" s="7" t="s">
        <v>461</v>
      </c>
      <c r="K8" s="12" t="s">
        <v>47</v>
      </c>
    </row>
    <row r="9" spans="1:13" x14ac:dyDescent="0.3">
      <c r="A9" t="s">
        <v>1</v>
      </c>
      <c r="B9" s="12" t="s">
        <v>431</v>
      </c>
      <c r="C9" s="21" t="s">
        <v>74</v>
      </c>
      <c r="D9" s="33">
        <f>VLOOKUP(C9,'Validacion (Uso SMA)'!$A$1:$D$171,4,0)</f>
        <v>145</v>
      </c>
      <c r="E9" s="17">
        <v>41408</v>
      </c>
      <c r="F9" s="18">
        <v>44330</v>
      </c>
      <c r="H9">
        <v>80</v>
      </c>
      <c r="I9" s="23" t="s">
        <v>25</v>
      </c>
      <c r="J9" s="7" t="s">
        <v>461</v>
      </c>
      <c r="K9" s="12" t="s">
        <v>47</v>
      </c>
    </row>
    <row r="10" spans="1:13" x14ac:dyDescent="0.3">
      <c r="A10" t="s">
        <v>1</v>
      </c>
      <c r="B10" s="12" t="s">
        <v>431</v>
      </c>
      <c r="C10" s="21" t="s">
        <v>209</v>
      </c>
      <c r="D10" s="33">
        <f>VLOOKUP(C10,'Validacion (Uso SMA)'!$A$1:$D$171,4,0)</f>
        <v>59</v>
      </c>
      <c r="E10" s="17">
        <v>41408</v>
      </c>
      <c r="F10" s="18">
        <v>44330</v>
      </c>
      <c r="H10">
        <v>50</v>
      </c>
      <c r="I10" s="21" t="s">
        <v>436</v>
      </c>
      <c r="J10" s="7" t="s">
        <v>461</v>
      </c>
      <c r="K10" s="12" t="s">
        <v>47</v>
      </c>
    </row>
    <row r="11" spans="1:13" x14ac:dyDescent="0.3">
      <c r="A11" t="s">
        <v>1</v>
      </c>
      <c r="B11" s="12" t="s">
        <v>431</v>
      </c>
      <c r="C11" s="21" t="s">
        <v>114</v>
      </c>
      <c r="D11" s="33">
        <f>VLOOKUP(C11,'Validacion (Uso SMA)'!$A$1:$D$171,4,0)</f>
        <v>165</v>
      </c>
      <c r="E11" s="17">
        <v>41408</v>
      </c>
      <c r="F11" s="18">
        <v>44330</v>
      </c>
      <c r="H11">
        <v>7</v>
      </c>
      <c r="I11" s="21" t="s">
        <v>117</v>
      </c>
      <c r="J11" s="7" t="s">
        <v>461</v>
      </c>
      <c r="K11" s="12" t="s">
        <v>47</v>
      </c>
    </row>
    <row r="12" spans="1:13" x14ac:dyDescent="0.3">
      <c r="A12" t="s">
        <v>1</v>
      </c>
      <c r="B12" s="12" t="s">
        <v>431</v>
      </c>
      <c r="C12" s="21" t="s">
        <v>99</v>
      </c>
      <c r="D12" s="33">
        <f>VLOOKUP(C12,'Validacion (Uso SMA)'!$A$1:$D$171,4,0)</f>
        <v>47</v>
      </c>
      <c r="E12" s="17">
        <v>41408</v>
      </c>
      <c r="F12" s="18">
        <v>44330</v>
      </c>
      <c r="H12">
        <v>20</v>
      </c>
      <c r="I12" s="21" t="s">
        <v>375</v>
      </c>
      <c r="J12" s="7" t="s">
        <v>461</v>
      </c>
      <c r="K12" s="12" t="s">
        <v>47</v>
      </c>
    </row>
    <row r="13" spans="1:13" x14ac:dyDescent="0.3">
      <c r="A13" s="12" t="s">
        <v>3</v>
      </c>
      <c r="B13" s="12" t="s">
        <v>431</v>
      </c>
      <c r="C13" s="21" t="s">
        <v>12</v>
      </c>
      <c r="D13" s="33">
        <f>VLOOKUP(C13,'Validacion (Uso SMA)'!$A$1:$D$171,4,0)</f>
        <v>154</v>
      </c>
      <c r="E13" s="17">
        <v>41408</v>
      </c>
      <c r="F13" s="18">
        <v>42868</v>
      </c>
      <c r="G13" s="12"/>
      <c r="H13" s="12">
        <v>25</v>
      </c>
      <c r="I13" s="21" t="s">
        <v>24</v>
      </c>
      <c r="J13" s="7" t="s">
        <v>461</v>
      </c>
      <c r="K13" s="12" t="s">
        <v>47</v>
      </c>
    </row>
    <row r="14" spans="1:13" x14ac:dyDescent="0.3">
      <c r="A14" s="12" t="s">
        <v>3</v>
      </c>
      <c r="B14" s="12" t="s">
        <v>431</v>
      </c>
      <c r="C14" s="21" t="s">
        <v>294</v>
      </c>
      <c r="D14" s="33">
        <f>VLOOKUP(C14,'Validacion (Uso SMA)'!$A$1:$D$171,4,0)</f>
        <v>120</v>
      </c>
      <c r="E14" s="17">
        <v>41408</v>
      </c>
      <c r="F14" s="18">
        <v>42868</v>
      </c>
      <c r="G14" s="12">
        <v>2.5</v>
      </c>
      <c r="H14" s="12"/>
      <c r="I14" s="23" t="s">
        <v>25</v>
      </c>
      <c r="J14" s="7" t="s">
        <v>461</v>
      </c>
      <c r="K14" s="12" t="s">
        <v>47</v>
      </c>
    </row>
    <row r="15" spans="1:13" x14ac:dyDescent="0.3">
      <c r="A15" s="12" t="s">
        <v>3</v>
      </c>
      <c r="B15" s="12" t="s">
        <v>431</v>
      </c>
      <c r="C15" s="21" t="s">
        <v>185</v>
      </c>
      <c r="D15" s="33">
        <f>VLOOKUP(C15,'Validacion (Uso SMA)'!$A$1:$D$171,4,0)</f>
        <v>44</v>
      </c>
      <c r="E15" s="17">
        <v>41408</v>
      </c>
      <c r="F15" s="18">
        <v>42868</v>
      </c>
      <c r="G15" s="12"/>
      <c r="H15" s="12">
        <v>2</v>
      </c>
      <c r="I15" s="23" t="s">
        <v>25</v>
      </c>
      <c r="J15" s="7" t="s">
        <v>461</v>
      </c>
      <c r="K15" s="12" t="s">
        <v>47</v>
      </c>
    </row>
    <row r="16" spans="1:13" x14ac:dyDescent="0.3">
      <c r="A16" s="12" t="s">
        <v>3</v>
      </c>
      <c r="B16" s="12" t="s">
        <v>431</v>
      </c>
      <c r="C16" s="21" t="s">
        <v>89</v>
      </c>
      <c r="D16" s="33">
        <f>VLOOKUP(C16,'Validacion (Uso SMA)'!$A$1:$D$171,4,0)</f>
        <v>79</v>
      </c>
      <c r="E16" s="17">
        <v>41408</v>
      </c>
      <c r="F16" s="18">
        <v>42868</v>
      </c>
      <c r="G16" s="12"/>
      <c r="H16" s="12">
        <v>0.5</v>
      </c>
      <c r="I16" s="23" t="s">
        <v>25</v>
      </c>
      <c r="J16" s="7" t="s">
        <v>461</v>
      </c>
      <c r="K16" s="12" t="s">
        <v>47</v>
      </c>
    </row>
    <row r="17" spans="1:12" x14ac:dyDescent="0.3">
      <c r="A17" s="12" t="s">
        <v>3</v>
      </c>
      <c r="B17" s="12" t="s">
        <v>431</v>
      </c>
      <c r="C17" s="21" t="s">
        <v>309</v>
      </c>
      <c r="D17" s="33">
        <f>VLOOKUP(C17,'Validacion (Uso SMA)'!$A$1:$D$171,4,0)</f>
        <v>129</v>
      </c>
      <c r="E17" s="17">
        <v>41408</v>
      </c>
      <c r="F17" s="18">
        <v>42868</v>
      </c>
      <c r="G17" s="12">
        <v>5.5</v>
      </c>
      <c r="H17" s="12">
        <v>9</v>
      </c>
      <c r="I17" s="21" t="s">
        <v>310</v>
      </c>
      <c r="J17" s="7" t="s">
        <v>461</v>
      </c>
      <c r="K17" s="12" t="s">
        <v>47</v>
      </c>
    </row>
    <row r="18" spans="1:12" x14ac:dyDescent="0.3">
      <c r="A18" s="12" t="s">
        <v>3</v>
      </c>
      <c r="B18" s="12" t="s">
        <v>431</v>
      </c>
      <c r="C18" s="21" t="s">
        <v>106</v>
      </c>
      <c r="D18" s="33">
        <f>VLOOKUP(C18,'Validacion (Uso SMA)'!$A$1:$D$171,4,0)</f>
        <v>132</v>
      </c>
      <c r="E18" s="17">
        <v>41408</v>
      </c>
      <c r="F18" s="18">
        <v>42868</v>
      </c>
      <c r="G18" s="12"/>
      <c r="H18" s="12">
        <v>40</v>
      </c>
      <c r="I18" s="21" t="s">
        <v>70</v>
      </c>
      <c r="J18" s="7" t="s">
        <v>461</v>
      </c>
      <c r="K18" s="12" t="s">
        <v>47</v>
      </c>
    </row>
    <row r="19" spans="1:12" x14ac:dyDescent="0.3">
      <c r="A19" s="12" t="s">
        <v>3</v>
      </c>
      <c r="B19" s="12" t="s">
        <v>431</v>
      </c>
      <c r="C19" s="21" t="s">
        <v>197</v>
      </c>
      <c r="D19" s="33">
        <f>VLOOKUP(C19,'Validacion (Uso SMA)'!$A$1:$D$171,4,0)</f>
        <v>52</v>
      </c>
      <c r="E19" s="17">
        <v>41408</v>
      </c>
      <c r="F19" s="18">
        <v>42868</v>
      </c>
      <c r="G19" s="12"/>
      <c r="H19" s="12">
        <v>0.25</v>
      </c>
      <c r="I19" s="21" t="s">
        <v>375</v>
      </c>
      <c r="J19" s="7" t="s">
        <v>461</v>
      </c>
      <c r="K19" s="12" t="s">
        <v>47</v>
      </c>
    </row>
    <row r="20" spans="1:12" x14ac:dyDescent="0.3">
      <c r="A20" s="12" t="s">
        <v>3</v>
      </c>
      <c r="B20" s="12" t="s">
        <v>431</v>
      </c>
      <c r="C20" s="21" t="s">
        <v>74</v>
      </c>
      <c r="D20" s="33">
        <f>VLOOKUP(C20,'Validacion (Uso SMA)'!$A$1:$D$171,4,0)</f>
        <v>145</v>
      </c>
      <c r="E20" s="17">
        <v>41408</v>
      </c>
      <c r="F20" s="18">
        <v>42868</v>
      </c>
      <c r="G20" s="12"/>
      <c r="H20" s="12">
        <v>80</v>
      </c>
      <c r="I20" s="23" t="s">
        <v>25</v>
      </c>
      <c r="J20" s="7" t="s">
        <v>461</v>
      </c>
      <c r="K20" s="12" t="s">
        <v>47</v>
      </c>
    </row>
    <row r="21" spans="1:12" x14ac:dyDescent="0.3">
      <c r="A21" s="12" t="s">
        <v>3</v>
      </c>
      <c r="B21" s="12" t="s">
        <v>431</v>
      </c>
      <c r="C21" s="21" t="s">
        <v>209</v>
      </c>
      <c r="D21" s="33">
        <f>VLOOKUP(C21,'Validacion (Uso SMA)'!$A$1:$D$171,4,0)</f>
        <v>59</v>
      </c>
      <c r="E21" s="17">
        <v>41408</v>
      </c>
      <c r="F21" s="18">
        <v>42868</v>
      </c>
      <c r="G21" s="12"/>
      <c r="H21" s="12">
        <v>50</v>
      </c>
      <c r="I21" s="21" t="s">
        <v>436</v>
      </c>
      <c r="J21" s="7" t="s">
        <v>461</v>
      </c>
      <c r="K21" s="12" t="s">
        <v>47</v>
      </c>
    </row>
    <row r="22" spans="1:12" x14ac:dyDescent="0.3">
      <c r="A22" s="12" t="s">
        <v>3</v>
      </c>
      <c r="B22" s="12" t="s">
        <v>431</v>
      </c>
      <c r="C22" s="21" t="s">
        <v>114</v>
      </c>
      <c r="D22" s="33">
        <f>VLOOKUP(C22,'Validacion (Uso SMA)'!$A$1:$D$171,4,0)</f>
        <v>165</v>
      </c>
      <c r="E22" s="17">
        <v>41408</v>
      </c>
      <c r="F22" s="18">
        <v>42868</v>
      </c>
      <c r="G22" s="12"/>
      <c r="H22" s="12">
        <v>7</v>
      </c>
      <c r="I22" s="21" t="s">
        <v>117</v>
      </c>
      <c r="J22" s="7" t="s">
        <v>461</v>
      </c>
      <c r="K22" s="12" t="s">
        <v>47</v>
      </c>
    </row>
    <row r="23" spans="1:12" x14ac:dyDescent="0.3">
      <c r="A23" s="12" t="s">
        <v>3</v>
      </c>
      <c r="B23" s="12" t="s">
        <v>431</v>
      </c>
      <c r="C23" s="21" t="s">
        <v>99</v>
      </c>
      <c r="D23" s="33">
        <f>VLOOKUP(C23,'Validacion (Uso SMA)'!$A$1:$D$171,4,0)</f>
        <v>47</v>
      </c>
      <c r="E23" s="17">
        <v>41408</v>
      </c>
      <c r="F23" s="18">
        <v>42868</v>
      </c>
      <c r="G23" s="12"/>
      <c r="H23" s="12">
        <v>20</v>
      </c>
      <c r="I23" s="21" t="s">
        <v>375</v>
      </c>
      <c r="J23" s="7" t="s">
        <v>461</v>
      </c>
      <c r="K23" s="12" t="s">
        <v>47</v>
      </c>
    </row>
    <row r="24" spans="1:12" s="12" customFormat="1" x14ac:dyDescent="0.3">
      <c r="A24" s="12" t="s">
        <v>3</v>
      </c>
      <c r="B24" s="12" t="s">
        <v>431</v>
      </c>
      <c r="C24" s="21" t="s">
        <v>12</v>
      </c>
      <c r="D24" s="33">
        <f>VLOOKUP(C24,'Validacion (Uso SMA)'!$A$1:$D$171,4,0)</f>
        <v>154</v>
      </c>
      <c r="E24" s="17">
        <v>42869</v>
      </c>
      <c r="F24" s="18">
        <v>44330</v>
      </c>
      <c r="H24" s="12">
        <v>20</v>
      </c>
      <c r="I24" s="21" t="s">
        <v>24</v>
      </c>
      <c r="J24" s="7" t="s">
        <v>461</v>
      </c>
      <c r="K24" s="12" t="s">
        <v>47</v>
      </c>
      <c r="L24" s="24"/>
    </row>
    <row r="25" spans="1:12" x14ac:dyDescent="0.3">
      <c r="A25" s="12" t="s">
        <v>3</v>
      </c>
      <c r="B25" s="12" t="s">
        <v>431</v>
      </c>
      <c r="C25" s="21" t="s">
        <v>294</v>
      </c>
      <c r="D25" s="33">
        <f>VLOOKUP(C25,'Validacion (Uso SMA)'!$A$1:$D$171,4,0)</f>
        <v>120</v>
      </c>
      <c r="E25" s="17">
        <v>42869</v>
      </c>
      <c r="F25" s="18">
        <v>44330</v>
      </c>
      <c r="G25" s="12">
        <v>3.5</v>
      </c>
      <c r="H25" s="12"/>
      <c r="I25" s="23" t="s">
        <v>25</v>
      </c>
      <c r="J25" s="7" t="s">
        <v>461</v>
      </c>
      <c r="K25" s="12" t="s">
        <v>47</v>
      </c>
    </row>
    <row r="26" spans="1:12" x14ac:dyDescent="0.3">
      <c r="A26" s="12" t="s">
        <v>3</v>
      </c>
      <c r="B26" s="12" t="s">
        <v>431</v>
      </c>
      <c r="C26" s="21" t="s">
        <v>185</v>
      </c>
      <c r="D26" s="33">
        <f>VLOOKUP(C26,'Validacion (Uso SMA)'!$A$1:$D$171,4,0)</f>
        <v>44</v>
      </c>
      <c r="E26" s="17">
        <v>42869</v>
      </c>
      <c r="F26" s="18">
        <v>44330</v>
      </c>
      <c r="G26" s="12"/>
      <c r="H26" s="12">
        <v>3</v>
      </c>
      <c r="I26" s="23" t="s">
        <v>25</v>
      </c>
      <c r="J26" s="7" t="s">
        <v>461</v>
      </c>
      <c r="K26" s="12" t="s">
        <v>47</v>
      </c>
    </row>
    <row r="27" spans="1:12" x14ac:dyDescent="0.3">
      <c r="A27" s="12" t="s">
        <v>3</v>
      </c>
      <c r="B27" s="12" t="s">
        <v>431</v>
      </c>
      <c r="C27" s="21" t="s">
        <v>89</v>
      </c>
      <c r="D27" s="33">
        <f>VLOOKUP(C27,'Validacion (Uso SMA)'!$A$1:$D$171,4,0)</f>
        <v>79</v>
      </c>
      <c r="E27" s="17">
        <v>42869</v>
      </c>
      <c r="F27" s="18">
        <v>44330</v>
      </c>
      <c r="G27" s="12"/>
      <c r="H27" s="12">
        <v>0.25</v>
      </c>
      <c r="I27" s="23" t="s">
        <v>25</v>
      </c>
      <c r="J27" s="7" t="s">
        <v>461</v>
      </c>
      <c r="K27" s="12" t="s">
        <v>47</v>
      </c>
    </row>
    <row r="28" spans="1:12" x14ac:dyDescent="0.3">
      <c r="A28" s="12" t="s">
        <v>3</v>
      </c>
      <c r="B28" s="12" t="s">
        <v>431</v>
      </c>
      <c r="C28" s="21" t="s">
        <v>309</v>
      </c>
      <c r="D28" s="33">
        <f>VLOOKUP(C28,'Validacion (Uso SMA)'!$A$1:$D$171,4,0)</f>
        <v>129</v>
      </c>
      <c r="E28" s="17">
        <v>42869</v>
      </c>
      <c r="F28" s="18">
        <v>44330</v>
      </c>
      <c r="G28" s="12">
        <v>6.5</v>
      </c>
      <c r="H28" s="12">
        <v>8.5</v>
      </c>
      <c r="I28" s="21" t="s">
        <v>310</v>
      </c>
      <c r="J28" s="7" t="s">
        <v>461</v>
      </c>
      <c r="K28" s="12" t="s">
        <v>47</v>
      </c>
    </row>
    <row r="29" spans="1:12" x14ac:dyDescent="0.3">
      <c r="A29" s="12" t="s">
        <v>3</v>
      </c>
      <c r="B29" s="12" t="s">
        <v>431</v>
      </c>
      <c r="C29" s="21" t="s">
        <v>106</v>
      </c>
      <c r="D29" s="33">
        <f>VLOOKUP(C29,'Validacion (Uso SMA)'!$A$1:$D$171,4,0)</f>
        <v>132</v>
      </c>
      <c r="E29" s="17">
        <v>42869</v>
      </c>
      <c r="F29" s="18">
        <v>44330</v>
      </c>
      <c r="G29" s="12"/>
      <c r="H29" s="12">
        <v>45</v>
      </c>
      <c r="I29" s="21" t="s">
        <v>70</v>
      </c>
      <c r="J29" s="7" t="s">
        <v>461</v>
      </c>
      <c r="K29" s="12" t="s">
        <v>47</v>
      </c>
    </row>
    <row r="30" spans="1:12" x14ac:dyDescent="0.3">
      <c r="A30" s="12" t="s">
        <v>3</v>
      </c>
      <c r="B30" s="12" t="s">
        <v>431</v>
      </c>
      <c r="C30" s="21" t="s">
        <v>197</v>
      </c>
      <c r="D30" s="33">
        <f>VLOOKUP(C30,'Validacion (Uso SMA)'!$A$1:$D$171,4,0)</f>
        <v>52</v>
      </c>
      <c r="E30" s="17">
        <v>42869</v>
      </c>
      <c r="F30" s="18">
        <v>44330</v>
      </c>
      <c r="G30" s="12"/>
      <c r="H30" s="12">
        <v>0.12</v>
      </c>
      <c r="I30" s="21" t="s">
        <v>375</v>
      </c>
      <c r="J30" s="7" t="s">
        <v>461</v>
      </c>
      <c r="K30" s="12" t="s">
        <v>47</v>
      </c>
    </row>
    <row r="31" spans="1:12" x14ac:dyDescent="0.3">
      <c r="A31" s="12" t="s">
        <v>3</v>
      </c>
      <c r="B31" s="12" t="s">
        <v>431</v>
      </c>
      <c r="C31" s="21" t="s">
        <v>74</v>
      </c>
      <c r="D31" s="33">
        <f>VLOOKUP(C31,'Validacion (Uso SMA)'!$A$1:$D$171,4,0)</f>
        <v>145</v>
      </c>
      <c r="E31" s="17">
        <v>42869</v>
      </c>
      <c r="F31" s="18">
        <v>44330</v>
      </c>
      <c r="G31" s="12"/>
      <c r="H31" s="12">
        <v>70</v>
      </c>
      <c r="I31" s="23" t="s">
        <v>25</v>
      </c>
      <c r="J31" s="7" t="s">
        <v>461</v>
      </c>
      <c r="K31" s="12" t="s">
        <v>47</v>
      </c>
    </row>
    <row r="32" spans="1:12" x14ac:dyDescent="0.3">
      <c r="A32" s="12" t="s">
        <v>3</v>
      </c>
      <c r="B32" s="12" t="s">
        <v>431</v>
      </c>
      <c r="C32" s="21" t="s">
        <v>209</v>
      </c>
      <c r="D32" s="33">
        <f>VLOOKUP(C32,'Validacion (Uso SMA)'!$A$1:$D$171,4,0)</f>
        <v>59</v>
      </c>
      <c r="E32" s="17">
        <v>42869</v>
      </c>
      <c r="F32" s="18">
        <v>44330</v>
      </c>
      <c r="G32" s="12"/>
      <c r="H32" s="12">
        <v>40</v>
      </c>
      <c r="I32" s="21" t="s">
        <v>436</v>
      </c>
      <c r="J32" s="7" t="s">
        <v>461</v>
      </c>
      <c r="K32" s="12" t="s">
        <v>47</v>
      </c>
    </row>
    <row r="33" spans="1:12" x14ac:dyDescent="0.3">
      <c r="A33" s="12" t="s">
        <v>3</v>
      </c>
      <c r="B33" s="12" t="s">
        <v>431</v>
      </c>
      <c r="C33" s="21" t="s">
        <v>114</v>
      </c>
      <c r="D33" s="33">
        <f>VLOOKUP(C33,'Validacion (Uso SMA)'!$A$1:$D$171,4,0)</f>
        <v>165</v>
      </c>
      <c r="E33" s="17">
        <v>42869</v>
      </c>
      <c r="F33" s="18">
        <v>44330</v>
      </c>
      <c r="G33" s="12"/>
      <c r="H33" s="12">
        <v>8</v>
      </c>
      <c r="I33" s="21" t="s">
        <v>117</v>
      </c>
      <c r="J33" s="7" t="s">
        <v>461</v>
      </c>
      <c r="K33" s="12" t="s">
        <v>47</v>
      </c>
    </row>
    <row r="34" spans="1:12" x14ac:dyDescent="0.3">
      <c r="A34" s="12" t="s">
        <v>3</v>
      </c>
      <c r="B34" s="12" t="s">
        <v>431</v>
      </c>
      <c r="C34" s="21" t="s">
        <v>99</v>
      </c>
      <c r="D34" s="33">
        <f>VLOOKUP(C34,'Validacion (Uso SMA)'!$A$1:$D$171,4,0)</f>
        <v>47</v>
      </c>
      <c r="E34" s="17">
        <v>42869</v>
      </c>
      <c r="F34" s="18">
        <v>44330</v>
      </c>
      <c r="G34" s="12"/>
      <c r="H34" s="12">
        <v>15</v>
      </c>
      <c r="I34" s="21" t="s">
        <v>375</v>
      </c>
      <c r="J34" s="7" t="s">
        <v>461</v>
      </c>
      <c r="K34" s="12" t="s">
        <v>47</v>
      </c>
    </row>
    <row r="35" spans="1:12" x14ac:dyDescent="0.3">
      <c r="A35" t="s">
        <v>4</v>
      </c>
      <c r="B35" s="12" t="s">
        <v>432</v>
      </c>
      <c r="C35" s="21" t="s">
        <v>425</v>
      </c>
      <c r="D35" s="33">
        <f>VLOOKUP(C35,'Validacion (Uso SMA)'!$A$1:$D$171,4,0)</f>
        <v>97</v>
      </c>
      <c r="E35" s="17">
        <v>41408</v>
      </c>
      <c r="F35" s="18">
        <v>44330</v>
      </c>
      <c r="H35">
        <v>3</v>
      </c>
      <c r="I35" s="21" t="s">
        <v>27</v>
      </c>
      <c r="J35" s="7" t="s">
        <v>461</v>
      </c>
      <c r="K35" s="12" t="s">
        <v>47</v>
      </c>
    </row>
    <row r="36" spans="1:12" x14ac:dyDescent="0.3">
      <c r="A36" s="12" t="s">
        <v>4</v>
      </c>
      <c r="B36" s="12" t="s">
        <v>432</v>
      </c>
      <c r="C36" s="21" t="s">
        <v>309</v>
      </c>
      <c r="D36" s="33">
        <f>VLOOKUP(C36,'Validacion (Uso SMA)'!$A$1:$D$171,4,0)</f>
        <v>129</v>
      </c>
      <c r="E36" s="17">
        <v>41408</v>
      </c>
      <c r="F36" s="18">
        <v>44330</v>
      </c>
      <c r="G36">
        <v>7</v>
      </c>
      <c r="H36">
        <v>8.5</v>
      </c>
      <c r="I36" s="23" t="s">
        <v>310</v>
      </c>
      <c r="J36" s="7" t="s">
        <v>461</v>
      </c>
      <c r="K36" s="12" t="s">
        <v>47</v>
      </c>
    </row>
    <row r="37" spans="1:12" x14ac:dyDescent="0.3">
      <c r="A37" s="12" t="s">
        <v>4</v>
      </c>
      <c r="B37" s="12" t="s">
        <v>432</v>
      </c>
      <c r="C37" s="21" t="s">
        <v>444</v>
      </c>
      <c r="D37" s="33">
        <f>VLOOKUP(C37,'Validacion (Uso SMA)'!$A$1:$D$171,4,0)</f>
        <v>18</v>
      </c>
      <c r="E37" s="35" t="s">
        <v>23</v>
      </c>
      <c r="F37" s="35" t="s">
        <v>23</v>
      </c>
      <c r="I37" s="21" t="s">
        <v>27</v>
      </c>
      <c r="J37" s="7" t="s">
        <v>23</v>
      </c>
      <c r="K37" s="12" t="s">
        <v>47</v>
      </c>
      <c r="L37" s="24" t="s">
        <v>387</v>
      </c>
    </row>
    <row r="38" spans="1:12" x14ac:dyDescent="0.3">
      <c r="A38" s="12" t="s">
        <v>4</v>
      </c>
      <c r="B38" s="12" t="s">
        <v>432</v>
      </c>
      <c r="C38" s="21" t="s">
        <v>441</v>
      </c>
      <c r="D38" s="33">
        <f>VLOOKUP(C38,'Validacion (Uso SMA)'!$A$1:$D$171,4,0)</f>
        <v>15</v>
      </c>
      <c r="E38" s="35" t="s">
        <v>23</v>
      </c>
      <c r="F38" s="35" t="s">
        <v>23</v>
      </c>
      <c r="I38" s="21" t="s">
        <v>27</v>
      </c>
      <c r="J38" s="7" t="s">
        <v>23</v>
      </c>
      <c r="K38" s="12" t="s">
        <v>47</v>
      </c>
      <c r="L38" s="24" t="s">
        <v>387</v>
      </c>
    </row>
    <row r="39" spans="1:12" s="12" customFormat="1" x14ac:dyDescent="0.3">
      <c r="A39" s="12" t="s">
        <v>4</v>
      </c>
      <c r="B39" s="12" t="s">
        <v>432</v>
      </c>
      <c r="C39" s="21" t="s">
        <v>442</v>
      </c>
      <c r="D39" s="33">
        <f>VLOOKUP(C39,'Validacion (Uso SMA)'!$A$1:$D$171,4,0)</f>
        <v>16</v>
      </c>
      <c r="E39" s="35" t="s">
        <v>23</v>
      </c>
      <c r="F39" s="35" t="s">
        <v>23</v>
      </c>
      <c r="G39"/>
      <c r="H39"/>
      <c r="I39" s="21" t="s">
        <v>27</v>
      </c>
      <c r="J39" s="7" t="s">
        <v>23</v>
      </c>
      <c r="K39" s="12" t="s">
        <v>47</v>
      </c>
      <c r="L39" s="24" t="s">
        <v>387</v>
      </c>
    </row>
    <row r="40" spans="1:12" x14ac:dyDescent="0.3">
      <c r="A40" s="12" t="s">
        <v>4</v>
      </c>
      <c r="B40" s="12" t="s">
        <v>432</v>
      </c>
      <c r="C40" s="21" t="s">
        <v>440</v>
      </c>
      <c r="D40" s="33">
        <f>VLOOKUP(C40,'Validacion (Uso SMA)'!$A$1:$D$171,4,0)</f>
        <v>14</v>
      </c>
      <c r="E40" s="35" t="s">
        <v>23</v>
      </c>
      <c r="F40" s="35" t="s">
        <v>23</v>
      </c>
      <c r="I40" s="21" t="s">
        <v>27</v>
      </c>
      <c r="J40" s="7" t="s">
        <v>23</v>
      </c>
      <c r="K40" s="12" t="s">
        <v>47</v>
      </c>
      <c r="L40" s="24" t="s">
        <v>387</v>
      </c>
    </row>
    <row r="41" spans="1:12" x14ac:dyDescent="0.3">
      <c r="A41" s="12" t="s">
        <v>4</v>
      </c>
      <c r="B41" s="12" t="s">
        <v>432</v>
      </c>
      <c r="C41" s="21" t="s">
        <v>443</v>
      </c>
      <c r="D41" s="33">
        <f>VLOOKUP(C41,'Validacion (Uso SMA)'!$A$1:$D$171,4,0)</f>
        <v>17</v>
      </c>
      <c r="E41" s="35" t="s">
        <v>23</v>
      </c>
      <c r="F41" s="35" t="s">
        <v>23</v>
      </c>
      <c r="I41" s="21" t="s">
        <v>27</v>
      </c>
      <c r="J41" s="7" t="s">
        <v>23</v>
      </c>
      <c r="K41" s="12" t="s">
        <v>47</v>
      </c>
      <c r="L41" s="24" t="s">
        <v>387</v>
      </c>
    </row>
    <row r="42" spans="1:12" x14ac:dyDescent="0.3">
      <c r="A42" s="12" t="s">
        <v>4</v>
      </c>
      <c r="B42" s="12" t="s">
        <v>432</v>
      </c>
      <c r="C42" s="21" t="s">
        <v>446</v>
      </c>
      <c r="D42" s="33">
        <f>VLOOKUP(C42,'Validacion (Uso SMA)'!$A$1:$D$171,4,0)</f>
        <v>83</v>
      </c>
      <c r="E42" s="35" t="s">
        <v>23</v>
      </c>
      <c r="F42" s="35" t="s">
        <v>23</v>
      </c>
      <c r="I42" s="21" t="s">
        <v>27</v>
      </c>
      <c r="J42" s="7" t="s">
        <v>23</v>
      </c>
      <c r="K42" s="12" t="s">
        <v>47</v>
      </c>
      <c r="L42" s="24" t="s">
        <v>387</v>
      </c>
    </row>
    <row r="43" spans="1:12" x14ac:dyDescent="0.3">
      <c r="A43" s="12" t="s">
        <v>4</v>
      </c>
      <c r="B43" s="12" t="s">
        <v>432</v>
      </c>
      <c r="C43" s="21" t="s">
        <v>445</v>
      </c>
      <c r="D43" s="33">
        <f>VLOOKUP(C43,'Validacion (Uso SMA)'!$A$1:$D$171,4,0)</f>
        <v>92</v>
      </c>
      <c r="E43" s="35" t="s">
        <v>23</v>
      </c>
      <c r="F43" s="35" t="s">
        <v>23</v>
      </c>
      <c r="I43" s="21" t="s">
        <v>27</v>
      </c>
      <c r="J43" s="7" t="s">
        <v>23</v>
      </c>
      <c r="K43" s="12" t="s">
        <v>47</v>
      </c>
      <c r="L43" s="24" t="s">
        <v>387</v>
      </c>
    </row>
    <row r="44" spans="1:12" x14ac:dyDescent="0.3">
      <c r="A44" s="12" t="s">
        <v>5</v>
      </c>
      <c r="B44" s="12" t="s">
        <v>432</v>
      </c>
      <c r="C44" s="21" t="s">
        <v>425</v>
      </c>
      <c r="D44" s="33">
        <f>VLOOKUP(C44,'Validacion (Uso SMA)'!$A$1:$D$171,4,0)</f>
        <v>97</v>
      </c>
      <c r="E44" s="17">
        <v>41408</v>
      </c>
      <c r="F44" s="18">
        <v>44330</v>
      </c>
      <c r="G44" s="12"/>
      <c r="H44" s="12">
        <v>3</v>
      </c>
      <c r="I44" s="21" t="s">
        <v>27</v>
      </c>
      <c r="J44" s="7" t="s">
        <v>461</v>
      </c>
      <c r="K44" s="12" t="s">
        <v>47</v>
      </c>
    </row>
    <row r="45" spans="1:12" x14ac:dyDescent="0.3">
      <c r="A45" s="12" t="s">
        <v>5</v>
      </c>
      <c r="B45" s="12" t="s">
        <v>432</v>
      </c>
      <c r="C45" s="21" t="s">
        <v>309</v>
      </c>
      <c r="D45" s="33">
        <f>VLOOKUP(C45,'Validacion (Uso SMA)'!$A$1:$D$171,4,0)</f>
        <v>129</v>
      </c>
      <c r="E45" s="17">
        <v>41408</v>
      </c>
      <c r="F45" s="18">
        <v>44330</v>
      </c>
      <c r="G45" s="12">
        <v>7</v>
      </c>
      <c r="H45" s="12">
        <v>8.5</v>
      </c>
      <c r="I45" s="23" t="s">
        <v>310</v>
      </c>
      <c r="J45" s="7" t="s">
        <v>461</v>
      </c>
      <c r="K45" s="12" t="s">
        <v>47</v>
      </c>
    </row>
    <row r="46" spans="1:12" x14ac:dyDescent="0.3">
      <c r="A46" s="12" t="s">
        <v>5</v>
      </c>
      <c r="B46" s="12" t="s">
        <v>432</v>
      </c>
      <c r="C46" s="21" t="s">
        <v>444</v>
      </c>
      <c r="D46" s="33">
        <f>VLOOKUP(C46,'Validacion (Uso SMA)'!$A$1:$D$171,4,0)</f>
        <v>18</v>
      </c>
      <c r="E46" s="35" t="s">
        <v>23</v>
      </c>
      <c r="F46" s="35" t="s">
        <v>23</v>
      </c>
      <c r="G46" s="12"/>
      <c r="H46" s="12"/>
      <c r="I46" s="21" t="s">
        <v>27</v>
      </c>
      <c r="J46" s="7" t="s">
        <v>23</v>
      </c>
      <c r="K46" s="12" t="s">
        <v>47</v>
      </c>
      <c r="L46" s="24" t="s">
        <v>387</v>
      </c>
    </row>
    <row r="47" spans="1:12" x14ac:dyDescent="0.3">
      <c r="A47" s="12" t="s">
        <v>5</v>
      </c>
      <c r="B47" s="12" t="s">
        <v>432</v>
      </c>
      <c r="C47" s="21" t="s">
        <v>441</v>
      </c>
      <c r="D47" s="33">
        <f>VLOOKUP(C47,'Validacion (Uso SMA)'!$A$1:$D$171,4,0)</f>
        <v>15</v>
      </c>
      <c r="E47" s="35" t="s">
        <v>23</v>
      </c>
      <c r="F47" s="35" t="s">
        <v>23</v>
      </c>
      <c r="G47" s="12"/>
      <c r="H47" s="12"/>
      <c r="I47" s="21" t="s">
        <v>27</v>
      </c>
      <c r="J47" s="7" t="s">
        <v>23</v>
      </c>
      <c r="K47" s="12" t="s">
        <v>47</v>
      </c>
      <c r="L47" s="24" t="s">
        <v>387</v>
      </c>
    </row>
    <row r="48" spans="1:12" x14ac:dyDescent="0.3">
      <c r="A48" s="12" t="s">
        <v>5</v>
      </c>
      <c r="B48" s="12" t="s">
        <v>432</v>
      </c>
      <c r="C48" s="21" t="s">
        <v>442</v>
      </c>
      <c r="D48" s="33">
        <f>VLOOKUP(C48,'Validacion (Uso SMA)'!$A$1:$D$171,4,0)</f>
        <v>16</v>
      </c>
      <c r="E48" s="35" t="s">
        <v>23</v>
      </c>
      <c r="F48" s="35" t="s">
        <v>23</v>
      </c>
      <c r="G48" s="12"/>
      <c r="H48" s="12"/>
      <c r="I48" s="21" t="s">
        <v>27</v>
      </c>
      <c r="J48" s="7" t="s">
        <v>23</v>
      </c>
      <c r="K48" s="12" t="s">
        <v>47</v>
      </c>
      <c r="L48" s="24" t="s">
        <v>387</v>
      </c>
    </row>
    <row r="49" spans="1:12" x14ac:dyDescent="0.3">
      <c r="A49" s="12" t="s">
        <v>5</v>
      </c>
      <c r="B49" s="12" t="s">
        <v>432</v>
      </c>
      <c r="C49" s="21" t="s">
        <v>440</v>
      </c>
      <c r="D49" s="33">
        <f>VLOOKUP(C49,'Validacion (Uso SMA)'!$A$1:$D$171,4,0)</f>
        <v>14</v>
      </c>
      <c r="E49" s="35" t="s">
        <v>23</v>
      </c>
      <c r="F49" s="35" t="s">
        <v>23</v>
      </c>
      <c r="G49" s="12"/>
      <c r="H49" s="12"/>
      <c r="I49" s="21" t="s">
        <v>27</v>
      </c>
      <c r="J49" s="7" t="s">
        <v>23</v>
      </c>
      <c r="K49" s="12" t="s">
        <v>47</v>
      </c>
      <c r="L49" s="24" t="s">
        <v>387</v>
      </c>
    </row>
    <row r="50" spans="1:12" x14ac:dyDescent="0.3">
      <c r="A50" s="12" t="s">
        <v>5</v>
      </c>
      <c r="B50" s="12" t="s">
        <v>432</v>
      </c>
      <c r="C50" s="21" t="s">
        <v>443</v>
      </c>
      <c r="D50" s="33">
        <f>VLOOKUP(C50,'Validacion (Uso SMA)'!$A$1:$D$171,4,0)</f>
        <v>17</v>
      </c>
      <c r="E50" s="35" t="s">
        <v>23</v>
      </c>
      <c r="F50" s="35" t="s">
        <v>23</v>
      </c>
      <c r="G50" s="12"/>
      <c r="H50" s="12"/>
      <c r="I50" s="21" t="s">
        <v>27</v>
      </c>
      <c r="J50" s="7" t="s">
        <v>23</v>
      </c>
      <c r="K50" s="12" t="s">
        <v>47</v>
      </c>
      <c r="L50" s="24" t="s">
        <v>387</v>
      </c>
    </row>
    <row r="51" spans="1:12" x14ac:dyDescent="0.3">
      <c r="A51" s="12" t="s">
        <v>5</v>
      </c>
      <c r="B51" s="12" t="s">
        <v>432</v>
      </c>
      <c r="C51" s="21" t="s">
        <v>446</v>
      </c>
      <c r="D51" s="33">
        <f>VLOOKUP(C51,'Validacion (Uso SMA)'!$A$1:$D$171,4,0)</f>
        <v>83</v>
      </c>
      <c r="E51" s="35" t="s">
        <v>23</v>
      </c>
      <c r="F51" s="35" t="s">
        <v>23</v>
      </c>
      <c r="G51" s="12"/>
      <c r="H51" s="12"/>
      <c r="I51" s="21" t="s">
        <v>27</v>
      </c>
      <c r="J51" s="7" t="s">
        <v>23</v>
      </c>
      <c r="K51" s="12" t="s">
        <v>47</v>
      </c>
      <c r="L51" s="24" t="s">
        <v>387</v>
      </c>
    </row>
    <row r="52" spans="1:12" x14ac:dyDescent="0.3">
      <c r="A52" s="12" t="s">
        <v>5</v>
      </c>
      <c r="B52" s="12" t="s">
        <v>432</v>
      </c>
      <c r="C52" s="21" t="s">
        <v>445</v>
      </c>
      <c r="D52" s="33">
        <f>VLOOKUP(C52,'Validacion (Uso SMA)'!$A$1:$D$171,4,0)</f>
        <v>92</v>
      </c>
      <c r="E52" s="35" t="s">
        <v>23</v>
      </c>
      <c r="F52" s="35" t="s">
        <v>23</v>
      </c>
      <c r="G52" s="12"/>
      <c r="H52" s="12"/>
      <c r="I52" s="21" t="s">
        <v>27</v>
      </c>
      <c r="J52" s="7" t="s">
        <v>23</v>
      </c>
      <c r="K52" s="12" t="s">
        <v>47</v>
      </c>
      <c r="L52" s="24" t="s">
        <v>387</v>
      </c>
    </row>
    <row r="53" spans="1:12" x14ac:dyDescent="0.3">
      <c r="A53" t="s">
        <v>6</v>
      </c>
      <c r="B53" s="12" t="s">
        <v>431</v>
      </c>
      <c r="C53" s="21" t="s">
        <v>12</v>
      </c>
      <c r="D53" s="33">
        <f>VLOOKUP(C53,'Validacion (Uso SMA)'!$A$1:$D$171,4,0)</f>
        <v>154</v>
      </c>
      <c r="E53" s="17">
        <v>41408</v>
      </c>
      <c r="F53" s="18">
        <v>44330</v>
      </c>
      <c r="G53" s="12"/>
      <c r="H53" s="12">
        <v>25</v>
      </c>
      <c r="I53" s="21" t="s">
        <v>24</v>
      </c>
      <c r="J53" s="7" t="s">
        <v>461</v>
      </c>
      <c r="K53" s="12" t="s">
        <v>47</v>
      </c>
    </row>
    <row r="54" spans="1:12" x14ac:dyDescent="0.3">
      <c r="A54" s="12" t="s">
        <v>6</v>
      </c>
      <c r="B54" s="12" t="s">
        <v>431</v>
      </c>
      <c r="C54" s="21" t="s">
        <v>294</v>
      </c>
      <c r="D54" s="33">
        <f>VLOOKUP(C54,'Validacion (Uso SMA)'!$A$1:$D$171,4,0)</f>
        <v>120</v>
      </c>
      <c r="E54" s="17">
        <v>41408</v>
      </c>
      <c r="F54" s="18">
        <v>44330</v>
      </c>
      <c r="G54" s="12">
        <v>2.5</v>
      </c>
      <c r="H54" s="12"/>
      <c r="I54" s="23" t="s">
        <v>25</v>
      </c>
      <c r="J54" s="7" t="s">
        <v>461</v>
      </c>
      <c r="K54" s="12" t="s">
        <v>47</v>
      </c>
    </row>
    <row r="55" spans="1:12" x14ac:dyDescent="0.3">
      <c r="A55" s="12" t="s">
        <v>6</v>
      </c>
      <c r="B55" s="12" t="s">
        <v>431</v>
      </c>
      <c r="C55" s="21" t="s">
        <v>185</v>
      </c>
      <c r="D55" s="33">
        <f>VLOOKUP(C55,'Validacion (Uso SMA)'!$A$1:$D$171,4,0)</f>
        <v>44</v>
      </c>
      <c r="E55" s="17">
        <v>41408</v>
      </c>
      <c r="F55" s="18">
        <v>44330</v>
      </c>
      <c r="G55" s="12"/>
      <c r="H55" s="12">
        <v>2</v>
      </c>
      <c r="I55" s="23" t="s">
        <v>25</v>
      </c>
      <c r="J55" s="7" t="s">
        <v>461</v>
      </c>
      <c r="K55" s="12" t="s">
        <v>47</v>
      </c>
    </row>
    <row r="56" spans="1:12" x14ac:dyDescent="0.3">
      <c r="A56" s="12" t="s">
        <v>6</v>
      </c>
      <c r="B56" s="12" t="s">
        <v>431</v>
      </c>
      <c r="C56" s="21" t="s">
        <v>89</v>
      </c>
      <c r="D56" s="33">
        <f>VLOOKUP(C56,'Validacion (Uso SMA)'!$A$1:$D$171,4,0)</f>
        <v>79</v>
      </c>
      <c r="E56" s="17">
        <v>41408</v>
      </c>
      <c r="F56" s="18">
        <v>44330</v>
      </c>
      <c r="G56" s="12"/>
      <c r="H56" s="12">
        <v>0.5</v>
      </c>
      <c r="I56" s="23" t="s">
        <v>25</v>
      </c>
      <c r="J56" s="7" t="s">
        <v>461</v>
      </c>
      <c r="K56" s="12" t="s">
        <v>47</v>
      </c>
    </row>
    <row r="57" spans="1:12" x14ac:dyDescent="0.3">
      <c r="A57" s="12" t="s">
        <v>6</v>
      </c>
      <c r="B57" s="12" t="s">
        <v>431</v>
      </c>
      <c r="C57" s="21" t="s">
        <v>309</v>
      </c>
      <c r="D57" s="33">
        <f>VLOOKUP(C57,'Validacion (Uso SMA)'!$A$1:$D$171,4,0)</f>
        <v>129</v>
      </c>
      <c r="E57" s="17">
        <v>41408</v>
      </c>
      <c r="F57" s="18">
        <v>44330</v>
      </c>
      <c r="G57" s="12">
        <v>5.5</v>
      </c>
      <c r="H57" s="12">
        <v>9</v>
      </c>
      <c r="I57" s="21" t="s">
        <v>310</v>
      </c>
      <c r="J57" s="7" t="s">
        <v>461</v>
      </c>
      <c r="K57" s="12" t="s">
        <v>47</v>
      </c>
    </row>
    <row r="58" spans="1:12" x14ac:dyDescent="0.3">
      <c r="A58" s="12" t="s">
        <v>6</v>
      </c>
      <c r="B58" s="12" t="s">
        <v>431</v>
      </c>
      <c r="C58" s="21" t="s">
        <v>106</v>
      </c>
      <c r="D58" s="33">
        <f>VLOOKUP(C58,'Validacion (Uso SMA)'!$A$1:$D$171,4,0)</f>
        <v>132</v>
      </c>
      <c r="E58" s="17">
        <v>41408</v>
      </c>
      <c r="F58" s="18">
        <v>44330</v>
      </c>
      <c r="G58" s="12"/>
      <c r="H58" s="12">
        <v>40</v>
      </c>
      <c r="I58" s="21" t="s">
        <v>70</v>
      </c>
      <c r="J58" s="7" t="s">
        <v>461</v>
      </c>
      <c r="K58" s="12" t="s">
        <v>47</v>
      </c>
    </row>
    <row r="59" spans="1:12" x14ac:dyDescent="0.3">
      <c r="A59" s="12" t="s">
        <v>6</v>
      </c>
      <c r="B59" s="12" t="s">
        <v>431</v>
      </c>
      <c r="C59" s="21" t="s">
        <v>197</v>
      </c>
      <c r="D59" s="33">
        <f>VLOOKUP(C59,'Validacion (Uso SMA)'!$A$1:$D$171,4,0)</f>
        <v>52</v>
      </c>
      <c r="E59" s="17">
        <v>41408</v>
      </c>
      <c r="F59" s="18">
        <v>44330</v>
      </c>
      <c r="G59" s="12"/>
      <c r="H59" s="12">
        <v>0.25</v>
      </c>
      <c r="I59" s="21" t="s">
        <v>375</v>
      </c>
      <c r="J59" s="7" t="s">
        <v>461</v>
      </c>
      <c r="K59" s="12" t="s">
        <v>47</v>
      </c>
    </row>
    <row r="60" spans="1:12" x14ac:dyDescent="0.3">
      <c r="A60" s="12" t="s">
        <v>6</v>
      </c>
      <c r="B60" s="12" t="s">
        <v>431</v>
      </c>
      <c r="C60" s="21" t="s">
        <v>74</v>
      </c>
      <c r="D60" s="33">
        <f>VLOOKUP(C60,'Validacion (Uso SMA)'!$A$1:$D$171,4,0)</f>
        <v>145</v>
      </c>
      <c r="E60" s="17">
        <v>41408</v>
      </c>
      <c r="F60" s="18">
        <v>44330</v>
      </c>
      <c r="G60" s="12"/>
      <c r="H60" s="12">
        <v>80</v>
      </c>
      <c r="I60" s="23" t="s">
        <v>25</v>
      </c>
      <c r="J60" s="7" t="s">
        <v>461</v>
      </c>
      <c r="K60" s="12" t="s">
        <v>47</v>
      </c>
    </row>
    <row r="61" spans="1:12" x14ac:dyDescent="0.3">
      <c r="A61" s="12" t="s">
        <v>6</v>
      </c>
      <c r="B61" s="12" t="s">
        <v>431</v>
      </c>
      <c r="C61" s="21" t="s">
        <v>209</v>
      </c>
      <c r="D61" s="33">
        <f>VLOOKUP(C61,'Validacion (Uso SMA)'!$A$1:$D$171,4,0)</f>
        <v>59</v>
      </c>
      <c r="E61" s="17">
        <v>41408</v>
      </c>
      <c r="F61" s="18">
        <v>44330</v>
      </c>
      <c r="G61" s="12"/>
      <c r="H61" s="12">
        <v>50</v>
      </c>
      <c r="I61" s="21" t="s">
        <v>436</v>
      </c>
      <c r="J61" s="7" t="s">
        <v>461</v>
      </c>
      <c r="K61" s="12" t="s">
        <v>47</v>
      </c>
    </row>
    <row r="62" spans="1:12" x14ac:dyDescent="0.3">
      <c r="A62" s="12" t="s">
        <v>6</v>
      </c>
      <c r="B62" s="12" t="s">
        <v>431</v>
      </c>
      <c r="C62" s="21" t="s">
        <v>114</v>
      </c>
      <c r="D62" s="33">
        <f>VLOOKUP(C62,'Validacion (Uso SMA)'!$A$1:$D$171,4,0)</f>
        <v>165</v>
      </c>
      <c r="E62" s="17">
        <v>41408</v>
      </c>
      <c r="F62" s="18">
        <v>44330</v>
      </c>
      <c r="G62" s="12"/>
      <c r="H62" s="12">
        <v>7</v>
      </c>
      <c r="I62" s="21" t="s">
        <v>117</v>
      </c>
      <c r="J62" s="7" t="s">
        <v>461</v>
      </c>
      <c r="K62" s="12" t="s">
        <v>47</v>
      </c>
    </row>
    <row r="63" spans="1:12" x14ac:dyDescent="0.3">
      <c r="A63" s="12" t="s">
        <v>6</v>
      </c>
      <c r="B63" s="12" t="s">
        <v>431</v>
      </c>
      <c r="C63" s="21" t="s">
        <v>99</v>
      </c>
      <c r="D63" s="33">
        <f>VLOOKUP(C63,'Validacion (Uso SMA)'!$A$1:$D$171,4,0)</f>
        <v>47</v>
      </c>
      <c r="E63" s="17">
        <v>41408</v>
      </c>
      <c r="F63" s="18">
        <v>44330</v>
      </c>
      <c r="G63" s="12"/>
      <c r="H63" s="12">
        <v>20</v>
      </c>
      <c r="I63" s="21" t="s">
        <v>375</v>
      </c>
      <c r="J63" s="7" t="s">
        <v>461</v>
      </c>
      <c r="K63" s="12" t="s">
        <v>47</v>
      </c>
    </row>
    <row r="64" spans="1:12" x14ac:dyDescent="0.3">
      <c r="A64" s="12" t="s">
        <v>6</v>
      </c>
      <c r="B64" s="12" t="s">
        <v>432</v>
      </c>
      <c r="C64" s="21" t="s">
        <v>425</v>
      </c>
      <c r="D64" s="33">
        <f>VLOOKUP(C64,'Validacion (Uso SMA)'!$A$1:$D$171,4,0)</f>
        <v>97</v>
      </c>
      <c r="E64" s="17">
        <v>41408</v>
      </c>
      <c r="F64" s="18">
        <v>44330</v>
      </c>
      <c r="G64" s="12"/>
      <c r="H64" s="12">
        <v>3</v>
      </c>
      <c r="I64" s="21" t="s">
        <v>27</v>
      </c>
      <c r="J64" s="7" t="s">
        <v>461</v>
      </c>
      <c r="K64" s="12" t="s">
        <v>47</v>
      </c>
    </row>
    <row r="65" spans="1:12" x14ac:dyDescent="0.3">
      <c r="A65" s="12" t="s">
        <v>6</v>
      </c>
      <c r="B65" s="12" t="s">
        <v>432</v>
      </c>
      <c r="C65" s="21" t="s">
        <v>309</v>
      </c>
      <c r="D65" s="33">
        <f>VLOOKUP(C65,'Validacion (Uso SMA)'!$A$1:$D$171,4,0)</f>
        <v>129</v>
      </c>
      <c r="E65" s="17">
        <v>41408</v>
      </c>
      <c r="F65" s="18">
        <v>44330</v>
      </c>
      <c r="G65" s="12">
        <v>7</v>
      </c>
      <c r="H65" s="12">
        <v>8.5</v>
      </c>
      <c r="I65" s="23" t="s">
        <v>310</v>
      </c>
      <c r="J65" s="7" t="s">
        <v>461</v>
      </c>
      <c r="K65" s="12" t="s">
        <v>47</v>
      </c>
    </row>
    <row r="66" spans="1:12" x14ac:dyDescent="0.3">
      <c r="A66" s="12" t="s">
        <v>6</v>
      </c>
      <c r="B66" s="12" t="s">
        <v>432</v>
      </c>
      <c r="C66" s="21" t="s">
        <v>444</v>
      </c>
      <c r="D66" s="33">
        <f>VLOOKUP(C66,'Validacion (Uso SMA)'!$A$1:$D$171,4,0)</f>
        <v>18</v>
      </c>
      <c r="E66" s="35" t="s">
        <v>23</v>
      </c>
      <c r="F66" s="35" t="s">
        <v>23</v>
      </c>
      <c r="G66" s="12"/>
      <c r="H66" s="12"/>
      <c r="I66" s="21" t="s">
        <v>27</v>
      </c>
      <c r="J66" s="7" t="s">
        <v>23</v>
      </c>
      <c r="K66" s="12" t="s">
        <v>47</v>
      </c>
      <c r="L66" s="24" t="s">
        <v>387</v>
      </c>
    </row>
    <row r="67" spans="1:12" x14ac:dyDescent="0.3">
      <c r="A67" s="12" t="s">
        <v>6</v>
      </c>
      <c r="B67" s="12" t="s">
        <v>432</v>
      </c>
      <c r="C67" s="21" t="s">
        <v>441</v>
      </c>
      <c r="D67" s="33">
        <f>VLOOKUP(C67,'Validacion (Uso SMA)'!$A$1:$D$171,4,0)</f>
        <v>15</v>
      </c>
      <c r="E67" s="35" t="s">
        <v>23</v>
      </c>
      <c r="F67" s="35" t="s">
        <v>23</v>
      </c>
      <c r="G67" s="12"/>
      <c r="H67" s="12"/>
      <c r="I67" s="21" t="s">
        <v>27</v>
      </c>
      <c r="J67" s="7" t="s">
        <v>23</v>
      </c>
      <c r="K67" s="12" t="s">
        <v>47</v>
      </c>
      <c r="L67" s="24" t="s">
        <v>387</v>
      </c>
    </row>
    <row r="68" spans="1:12" x14ac:dyDescent="0.3">
      <c r="A68" s="12" t="s">
        <v>6</v>
      </c>
      <c r="B68" s="12" t="s">
        <v>432</v>
      </c>
      <c r="C68" s="21" t="s">
        <v>442</v>
      </c>
      <c r="D68" s="33">
        <f>VLOOKUP(C68,'Validacion (Uso SMA)'!$A$1:$D$171,4,0)</f>
        <v>16</v>
      </c>
      <c r="E68" s="35" t="s">
        <v>23</v>
      </c>
      <c r="F68" s="35" t="s">
        <v>23</v>
      </c>
      <c r="G68" s="12"/>
      <c r="H68" s="12"/>
      <c r="I68" s="21" t="s">
        <v>27</v>
      </c>
      <c r="J68" s="7" t="s">
        <v>23</v>
      </c>
      <c r="K68" s="12" t="s">
        <v>47</v>
      </c>
      <c r="L68" s="24" t="s">
        <v>387</v>
      </c>
    </row>
    <row r="69" spans="1:12" x14ac:dyDescent="0.3">
      <c r="A69" s="12" t="s">
        <v>6</v>
      </c>
      <c r="B69" s="12" t="s">
        <v>432</v>
      </c>
      <c r="C69" s="21" t="s">
        <v>440</v>
      </c>
      <c r="D69" s="33">
        <f>VLOOKUP(C69,'Validacion (Uso SMA)'!$A$1:$D$171,4,0)</f>
        <v>14</v>
      </c>
      <c r="E69" s="35" t="s">
        <v>23</v>
      </c>
      <c r="F69" s="35" t="s">
        <v>23</v>
      </c>
      <c r="G69" s="12"/>
      <c r="H69" s="12"/>
      <c r="I69" s="21" t="s">
        <v>27</v>
      </c>
      <c r="J69" s="7" t="s">
        <v>23</v>
      </c>
      <c r="K69" s="12" t="s">
        <v>47</v>
      </c>
      <c r="L69" s="24" t="s">
        <v>387</v>
      </c>
    </row>
    <row r="70" spans="1:12" x14ac:dyDescent="0.3">
      <c r="A70" s="12" t="s">
        <v>6</v>
      </c>
      <c r="B70" s="12" t="s">
        <v>432</v>
      </c>
      <c r="C70" s="21" t="s">
        <v>443</v>
      </c>
      <c r="D70" s="33">
        <f>VLOOKUP(C70,'Validacion (Uso SMA)'!$A$1:$D$171,4,0)</f>
        <v>17</v>
      </c>
      <c r="E70" s="35" t="s">
        <v>23</v>
      </c>
      <c r="F70" s="35" t="s">
        <v>23</v>
      </c>
      <c r="G70" s="12"/>
      <c r="H70" s="12"/>
      <c r="I70" s="21" t="s">
        <v>27</v>
      </c>
      <c r="J70" s="7" t="s">
        <v>23</v>
      </c>
      <c r="K70" s="12" t="s">
        <v>47</v>
      </c>
      <c r="L70" s="24" t="s">
        <v>387</v>
      </c>
    </row>
    <row r="71" spans="1:12" x14ac:dyDescent="0.3">
      <c r="A71" s="12" t="s">
        <v>6</v>
      </c>
      <c r="B71" s="12" t="s">
        <v>432</v>
      </c>
      <c r="C71" s="21" t="s">
        <v>446</v>
      </c>
      <c r="D71" s="33">
        <f>VLOOKUP(C71,'Validacion (Uso SMA)'!$A$1:$D$171,4,0)</f>
        <v>83</v>
      </c>
      <c r="E71" s="35" t="s">
        <v>23</v>
      </c>
      <c r="F71" s="35" t="s">
        <v>23</v>
      </c>
      <c r="G71" s="12"/>
      <c r="H71" s="12"/>
      <c r="I71" s="21" t="s">
        <v>27</v>
      </c>
      <c r="J71" s="7" t="s">
        <v>23</v>
      </c>
      <c r="K71" s="12" t="s">
        <v>47</v>
      </c>
      <c r="L71" s="24" t="s">
        <v>387</v>
      </c>
    </row>
    <row r="72" spans="1:12" x14ac:dyDescent="0.3">
      <c r="A72" s="12" t="s">
        <v>6</v>
      </c>
      <c r="B72" s="12" t="s">
        <v>432</v>
      </c>
      <c r="C72" s="21" t="s">
        <v>445</v>
      </c>
      <c r="D72" s="33">
        <f>VLOOKUP(C72,'Validacion (Uso SMA)'!$A$1:$D$171,4,0)</f>
        <v>92</v>
      </c>
      <c r="E72" s="35" t="s">
        <v>23</v>
      </c>
      <c r="F72" s="35" t="s">
        <v>23</v>
      </c>
      <c r="G72" s="12"/>
      <c r="H72" s="12"/>
      <c r="I72" s="21" t="s">
        <v>27</v>
      </c>
      <c r="J72" s="7" t="s">
        <v>23</v>
      </c>
      <c r="K72" s="12" t="s">
        <v>47</v>
      </c>
      <c r="L72" s="24" t="s">
        <v>387</v>
      </c>
    </row>
    <row r="75" spans="1:12" x14ac:dyDescent="0.3">
      <c r="I75" s="23"/>
    </row>
    <row r="80" spans="1:12" x14ac:dyDescent="0.3">
      <c r="I80" s="23"/>
    </row>
    <row r="81" spans="9:9" x14ac:dyDescent="0.3">
      <c r="I81" s="23"/>
    </row>
    <row r="82" spans="9:9" x14ac:dyDescent="0.3">
      <c r="I82" s="23"/>
    </row>
    <row r="86" spans="9:9" x14ac:dyDescent="0.3">
      <c r="I86" s="23"/>
    </row>
    <row r="91" spans="9:9" x14ac:dyDescent="0.3">
      <c r="I91" s="23"/>
    </row>
    <row r="92" spans="9:9" x14ac:dyDescent="0.3">
      <c r="I92" s="23"/>
    </row>
    <row r="93" spans="9:9" x14ac:dyDescent="0.3">
      <c r="I93" s="23"/>
    </row>
    <row r="97" spans="9:12" x14ac:dyDescent="0.3">
      <c r="I97" s="23"/>
    </row>
    <row r="102" spans="9:12" x14ac:dyDescent="0.3">
      <c r="I102" s="23"/>
    </row>
    <row r="103" spans="9:12" x14ac:dyDescent="0.3">
      <c r="I103" s="23"/>
    </row>
    <row r="104" spans="9:12" x14ac:dyDescent="0.3">
      <c r="I104" s="23"/>
    </row>
    <row r="106" spans="9:12" x14ac:dyDescent="0.3">
      <c r="L106" s="29"/>
    </row>
    <row r="108" spans="9:12" x14ac:dyDescent="0.3">
      <c r="I108" s="23"/>
    </row>
    <row r="113" spans="9:9" x14ac:dyDescent="0.3">
      <c r="I113" s="23"/>
    </row>
    <row r="114" spans="9:9" x14ac:dyDescent="0.3">
      <c r="I114" s="23"/>
    </row>
    <row r="115" spans="9:9" x14ac:dyDescent="0.3">
      <c r="I115" s="23"/>
    </row>
    <row r="119" spans="9:9" x14ac:dyDescent="0.3">
      <c r="I119" s="23"/>
    </row>
    <row r="124" spans="9:9" x14ac:dyDescent="0.3">
      <c r="I124" s="23"/>
    </row>
    <row r="125" spans="9:9" x14ac:dyDescent="0.3">
      <c r="I125" s="23"/>
    </row>
    <row r="126" spans="9:9" x14ac:dyDescent="0.3">
      <c r="I126" s="23"/>
    </row>
    <row r="130" spans="9:12" x14ac:dyDescent="0.3">
      <c r="I130" s="23"/>
    </row>
    <row r="135" spans="9:12" x14ac:dyDescent="0.3">
      <c r="I135" s="23"/>
    </row>
    <row r="136" spans="9:12" x14ac:dyDescent="0.3">
      <c r="I136" s="23"/>
    </row>
    <row r="137" spans="9:12" x14ac:dyDescent="0.3">
      <c r="I137" s="23"/>
    </row>
    <row r="141" spans="9:12" x14ac:dyDescent="0.3">
      <c r="I141" s="23"/>
    </row>
    <row r="144" spans="9:12" x14ac:dyDescent="0.3">
      <c r="L144" s="29"/>
    </row>
    <row r="146" spans="9:9" x14ac:dyDescent="0.3">
      <c r="I146" s="23"/>
    </row>
    <row r="147" spans="9:9" x14ac:dyDescent="0.3">
      <c r="I147" s="23"/>
    </row>
    <row r="148" spans="9:9" x14ac:dyDescent="0.3">
      <c r="I148" s="23"/>
    </row>
    <row r="152" spans="9:9" x14ac:dyDescent="0.3">
      <c r="I152" s="23"/>
    </row>
    <row r="157" spans="9:9" x14ac:dyDescent="0.3">
      <c r="I157" s="23"/>
    </row>
    <row r="158" spans="9:9" x14ac:dyDescent="0.3">
      <c r="I158" s="23"/>
    </row>
    <row r="159" spans="9:9" x14ac:dyDescent="0.3">
      <c r="I159" s="23"/>
    </row>
    <row r="163" spans="9:9" x14ac:dyDescent="0.3">
      <c r="I163" s="23"/>
    </row>
    <row r="168" spans="9:9" x14ac:dyDescent="0.3">
      <c r="I168" s="23"/>
    </row>
    <row r="169" spans="9:9" x14ac:dyDescent="0.3">
      <c r="I169" s="23"/>
    </row>
    <row r="170" spans="9:9" x14ac:dyDescent="0.3">
      <c r="I170" s="23"/>
    </row>
    <row r="174" spans="9:9" x14ac:dyDescent="0.3">
      <c r="I174" s="23"/>
    </row>
    <row r="179" spans="9:12" x14ac:dyDescent="0.3">
      <c r="I179" s="23"/>
    </row>
    <row r="180" spans="9:12" x14ac:dyDescent="0.3">
      <c r="I180" s="23"/>
    </row>
    <row r="181" spans="9:12" x14ac:dyDescent="0.3">
      <c r="I181" s="23"/>
    </row>
    <row r="182" spans="9:12" x14ac:dyDescent="0.3">
      <c r="L182" s="29"/>
    </row>
    <row r="185" spans="9:12" x14ac:dyDescent="0.3">
      <c r="I185" s="23"/>
    </row>
    <row r="190" spans="9:12" x14ac:dyDescent="0.3">
      <c r="I190" s="23"/>
    </row>
    <row r="191" spans="9:12" x14ac:dyDescent="0.3">
      <c r="I191" s="23"/>
    </row>
    <row r="192" spans="9:12" x14ac:dyDescent="0.3">
      <c r="I192" s="23"/>
    </row>
    <row r="196" spans="9:9" x14ac:dyDescent="0.3">
      <c r="I196" s="23"/>
    </row>
    <row r="201" spans="9:9" x14ac:dyDescent="0.3">
      <c r="I201" s="23"/>
    </row>
    <row r="202" spans="9:9" x14ac:dyDescent="0.3">
      <c r="I202" s="23"/>
    </row>
    <row r="203" spans="9:9" x14ac:dyDescent="0.3">
      <c r="I203" s="23"/>
    </row>
    <row r="207" spans="9:9" x14ac:dyDescent="0.3">
      <c r="I207" s="23"/>
    </row>
    <row r="212" spans="9:12" x14ac:dyDescent="0.3">
      <c r="I212" s="23"/>
    </row>
    <row r="213" spans="9:12" x14ac:dyDescent="0.3">
      <c r="I213" s="23"/>
    </row>
    <row r="214" spans="9:12" x14ac:dyDescent="0.3">
      <c r="I214" s="23"/>
    </row>
    <row r="218" spans="9:12" x14ac:dyDescent="0.3">
      <c r="I218" s="23"/>
    </row>
    <row r="220" spans="9:12" x14ac:dyDescent="0.3">
      <c r="L220" s="29"/>
    </row>
    <row r="223" spans="9:12" x14ac:dyDescent="0.3">
      <c r="I223" s="23"/>
    </row>
    <row r="224" spans="9:12" x14ac:dyDescent="0.3">
      <c r="I224" s="23"/>
    </row>
    <row r="225" spans="9:9" x14ac:dyDescent="0.3">
      <c r="I225" s="23"/>
    </row>
    <row r="229" spans="9:9" x14ac:dyDescent="0.3">
      <c r="I229" s="23"/>
    </row>
    <row r="234" spans="9:9" x14ac:dyDescent="0.3">
      <c r="I234" s="23"/>
    </row>
    <row r="235" spans="9:9" x14ac:dyDescent="0.3">
      <c r="I235" s="23"/>
    </row>
    <row r="236" spans="9:9" x14ac:dyDescent="0.3">
      <c r="I236" s="23"/>
    </row>
    <row r="240" spans="9:9" x14ac:dyDescent="0.3">
      <c r="I240" s="23"/>
    </row>
    <row r="245" spans="9:9" x14ac:dyDescent="0.3">
      <c r="I245" s="23"/>
    </row>
    <row r="246" spans="9:9" x14ac:dyDescent="0.3">
      <c r="I246" s="23"/>
    </row>
    <row r="247" spans="9:9" x14ac:dyDescent="0.3">
      <c r="I247" s="23"/>
    </row>
    <row r="251" spans="9:9" x14ac:dyDescent="0.3">
      <c r="I251" s="23"/>
    </row>
    <row r="256" spans="9:9" x14ac:dyDescent="0.3">
      <c r="I256" s="23"/>
    </row>
    <row r="257" spans="9:12" x14ac:dyDescent="0.3">
      <c r="I257" s="23"/>
    </row>
    <row r="258" spans="9:12" x14ac:dyDescent="0.3">
      <c r="I258" s="23"/>
      <c r="L258" s="29"/>
    </row>
    <row r="262" spans="9:12" x14ac:dyDescent="0.3">
      <c r="I262" s="23"/>
    </row>
    <row r="267" spans="9:12" x14ac:dyDescent="0.3">
      <c r="I267" s="23"/>
    </row>
    <row r="268" spans="9:12" x14ac:dyDescent="0.3">
      <c r="I268" s="23"/>
    </row>
    <row r="269" spans="9:12" x14ac:dyDescent="0.3">
      <c r="I269" s="23"/>
    </row>
    <row r="273" spans="9:9" x14ac:dyDescent="0.3">
      <c r="I273" s="23"/>
    </row>
    <row r="278" spans="9:9" x14ac:dyDescent="0.3">
      <c r="I278" s="23"/>
    </row>
    <row r="279" spans="9:9" x14ac:dyDescent="0.3">
      <c r="I279" s="23"/>
    </row>
    <row r="280" spans="9:9" x14ac:dyDescent="0.3">
      <c r="I280" s="23"/>
    </row>
    <row r="284" spans="9:9" x14ac:dyDescent="0.3">
      <c r="I284" s="23"/>
    </row>
    <row r="289" spans="9:12" x14ac:dyDescent="0.3">
      <c r="I289" s="23"/>
    </row>
    <row r="290" spans="9:12" x14ac:dyDescent="0.3">
      <c r="I290" s="23"/>
    </row>
    <row r="291" spans="9:12" x14ac:dyDescent="0.3">
      <c r="I291" s="23"/>
    </row>
    <row r="295" spans="9:12" x14ac:dyDescent="0.3">
      <c r="I295" s="23"/>
    </row>
    <row r="296" spans="9:12" x14ac:dyDescent="0.3">
      <c r="L296" s="29"/>
    </row>
    <row r="300" spans="9:12" x14ac:dyDescent="0.3">
      <c r="I300" s="23"/>
    </row>
    <row r="301" spans="9:12" x14ac:dyDescent="0.3">
      <c r="I301" s="23"/>
    </row>
    <row r="302" spans="9:12" x14ac:dyDescent="0.3">
      <c r="I302" s="23"/>
    </row>
    <row r="306" spans="9:9" x14ac:dyDescent="0.3">
      <c r="I306" s="23"/>
    </row>
    <row r="311" spans="9:9" x14ac:dyDescent="0.3">
      <c r="I311" s="23"/>
    </row>
    <row r="312" spans="9:9" x14ac:dyDescent="0.3">
      <c r="I312" s="23"/>
    </row>
    <row r="313" spans="9:9" x14ac:dyDescent="0.3">
      <c r="I313" s="23"/>
    </row>
    <row r="317" spans="9:9" x14ac:dyDescent="0.3">
      <c r="I317" s="23"/>
    </row>
    <row r="322" spans="9:12" x14ac:dyDescent="0.3">
      <c r="I322" s="23"/>
    </row>
    <row r="323" spans="9:12" x14ac:dyDescent="0.3">
      <c r="I323" s="23"/>
    </row>
    <row r="324" spans="9:12" x14ac:dyDescent="0.3">
      <c r="I324" s="23"/>
    </row>
    <row r="328" spans="9:12" x14ac:dyDescent="0.3">
      <c r="I328" s="23"/>
    </row>
    <row r="333" spans="9:12" x14ac:dyDescent="0.3">
      <c r="I333" s="23"/>
    </row>
    <row r="334" spans="9:12" x14ac:dyDescent="0.3">
      <c r="I334" s="23"/>
      <c r="L334" s="29"/>
    </row>
    <row r="335" spans="9:12" x14ac:dyDescent="0.3">
      <c r="I335" s="23"/>
    </row>
    <row r="339" spans="9:9" x14ac:dyDescent="0.3">
      <c r="I339" s="23"/>
    </row>
    <row r="344" spans="9:9" x14ac:dyDescent="0.3">
      <c r="I344" s="23"/>
    </row>
    <row r="345" spans="9:9" x14ac:dyDescent="0.3">
      <c r="I345" s="23"/>
    </row>
    <row r="346" spans="9:9" x14ac:dyDescent="0.3">
      <c r="I346" s="23"/>
    </row>
    <row r="350" spans="9:9" x14ac:dyDescent="0.3">
      <c r="I350" s="23"/>
    </row>
    <row r="355" spans="9:9" x14ac:dyDescent="0.3">
      <c r="I355" s="23"/>
    </row>
    <row r="356" spans="9:9" x14ac:dyDescent="0.3">
      <c r="I356" s="23"/>
    </row>
    <row r="357" spans="9:9" x14ac:dyDescent="0.3">
      <c r="I357" s="23"/>
    </row>
    <row r="361" spans="9:9" x14ac:dyDescent="0.3">
      <c r="I361" s="23"/>
    </row>
    <row r="366" spans="9:9" x14ac:dyDescent="0.3">
      <c r="I366" s="23"/>
    </row>
    <row r="367" spans="9:9" x14ac:dyDescent="0.3">
      <c r="I367" s="23"/>
    </row>
    <row r="368" spans="9:9" x14ac:dyDescent="0.3">
      <c r="I368" s="23"/>
    </row>
    <row r="372" spans="9:12" x14ac:dyDescent="0.3">
      <c r="I372" s="23"/>
      <c r="L372" s="29"/>
    </row>
    <row r="377" spans="9:12" x14ac:dyDescent="0.3">
      <c r="I377" s="23"/>
    </row>
    <row r="378" spans="9:12" x14ac:dyDescent="0.3">
      <c r="I378" s="23"/>
    </row>
    <row r="379" spans="9:12" x14ac:dyDescent="0.3">
      <c r="I379" s="23"/>
    </row>
    <row r="383" spans="9:12" x14ac:dyDescent="0.3">
      <c r="I383" s="23"/>
    </row>
    <row r="388" spans="9:9" x14ac:dyDescent="0.3">
      <c r="I388" s="23"/>
    </row>
    <row r="389" spans="9:9" x14ac:dyDescent="0.3">
      <c r="I389" s="23"/>
    </row>
    <row r="390" spans="9:9" x14ac:dyDescent="0.3">
      <c r="I390" s="23"/>
    </row>
    <row r="394" spans="9:9" x14ac:dyDescent="0.3">
      <c r="I394" s="23"/>
    </row>
    <row r="399" spans="9:9" x14ac:dyDescent="0.3">
      <c r="I399" s="23"/>
    </row>
    <row r="400" spans="9:9" x14ac:dyDescent="0.3">
      <c r="I400" s="23"/>
    </row>
    <row r="401" spans="9:12" x14ac:dyDescent="0.3">
      <c r="I401" s="23"/>
    </row>
    <row r="405" spans="9:12" x14ac:dyDescent="0.3">
      <c r="I405" s="23"/>
    </row>
    <row r="410" spans="9:12" x14ac:dyDescent="0.3">
      <c r="I410" s="23"/>
      <c r="L410" s="29"/>
    </row>
    <row r="411" spans="9:12" x14ac:dyDescent="0.3">
      <c r="I411" s="23"/>
    </row>
    <row r="412" spans="9:12" x14ac:dyDescent="0.3">
      <c r="I412" s="23"/>
    </row>
    <row r="416" spans="9:12" x14ac:dyDescent="0.3">
      <c r="I416" s="23"/>
    </row>
    <row r="421" spans="9:9" x14ac:dyDescent="0.3">
      <c r="I421" s="23"/>
    </row>
    <row r="422" spans="9:9" x14ac:dyDescent="0.3">
      <c r="I422" s="23"/>
    </row>
    <row r="423" spans="9:9" x14ac:dyDescent="0.3">
      <c r="I423" s="23"/>
    </row>
    <row r="427" spans="9:9" x14ac:dyDescent="0.3">
      <c r="I427" s="23"/>
    </row>
    <row r="432" spans="9:9" x14ac:dyDescent="0.3">
      <c r="I432" s="23"/>
    </row>
    <row r="433" spans="9:12" x14ac:dyDescent="0.3">
      <c r="I433" s="23"/>
    </row>
    <row r="434" spans="9:12" x14ac:dyDescent="0.3">
      <c r="I434" s="23"/>
    </row>
    <row r="438" spans="9:12" x14ac:dyDescent="0.3">
      <c r="I438" s="23"/>
    </row>
    <row r="443" spans="9:12" x14ac:dyDescent="0.3">
      <c r="I443" s="23"/>
    </row>
    <row r="444" spans="9:12" x14ac:dyDescent="0.3">
      <c r="I444" s="23"/>
    </row>
    <row r="445" spans="9:12" x14ac:dyDescent="0.3">
      <c r="I445" s="23"/>
    </row>
    <row r="448" spans="9:12" x14ac:dyDescent="0.3">
      <c r="L448" s="29"/>
    </row>
    <row r="449" spans="9:9" x14ac:dyDescent="0.3">
      <c r="I449" s="23"/>
    </row>
    <row r="454" spans="9:9" x14ac:dyDescent="0.3">
      <c r="I454" s="23"/>
    </row>
    <row r="455" spans="9:9" x14ac:dyDescent="0.3">
      <c r="I455" s="23"/>
    </row>
    <row r="456" spans="9:9" x14ac:dyDescent="0.3">
      <c r="I456" s="23"/>
    </row>
    <row r="460" spans="9:9" x14ac:dyDescent="0.3">
      <c r="I460" s="23"/>
    </row>
    <row r="465" spans="9:9" x14ac:dyDescent="0.3">
      <c r="I465" s="23"/>
    </row>
    <row r="466" spans="9:9" x14ac:dyDescent="0.3">
      <c r="I466" s="23"/>
    </row>
    <row r="467" spans="9:9" x14ac:dyDescent="0.3">
      <c r="I467" s="23"/>
    </row>
    <row r="471" spans="9:9" x14ac:dyDescent="0.3">
      <c r="I471" s="23"/>
    </row>
    <row r="476" spans="9:9" x14ac:dyDescent="0.3">
      <c r="I476" s="23"/>
    </row>
    <row r="477" spans="9:9" x14ac:dyDescent="0.3">
      <c r="I477" s="23"/>
    </row>
    <row r="478" spans="9:9" x14ac:dyDescent="0.3">
      <c r="I478" s="23"/>
    </row>
    <row r="482" spans="9:12" x14ac:dyDescent="0.3">
      <c r="I482" s="23"/>
    </row>
    <row r="486" spans="9:12" x14ac:dyDescent="0.3">
      <c r="L486" s="29"/>
    </row>
    <row r="487" spans="9:12" x14ac:dyDescent="0.3">
      <c r="I487" s="23"/>
    </row>
    <row r="488" spans="9:12" x14ac:dyDescent="0.3">
      <c r="I488" s="23"/>
    </row>
    <row r="489" spans="9:12" x14ac:dyDescent="0.3">
      <c r="I489" s="23"/>
    </row>
    <row r="493" spans="9:12" x14ac:dyDescent="0.3">
      <c r="I493" s="23"/>
    </row>
    <row r="498" spans="9:9" x14ac:dyDescent="0.3">
      <c r="I498" s="23"/>
    </row>
    <row r="499" spans="9:9" x14ac:dyDescent="0.3">
      <c r="I499" s="23"/>
    </row>
    <row r="500" spans="9:9" x14ac:dyDescent="0.3">
      <c r="I500" s="23"/>
    </row>
    <row r="504" spans="9:9" x14ac:dyDescent="0.3">
      <c r="I504" s="23"/>
    </row>
    <row r="509" spans="9:9" x14ac:dyDescent="0.3">
      <c r="I509" s="23"/>
    </row>
    <row r="510" spans="9:9" x14ac:dyDescent="0.3">
      <c r="I510" s="23"/>
    </row>
    <row r="511" spans="9:9" x14ac:dyDescent="0.3">
      <c r="I511" s="23"/>
    </row>
    <row r="515" spans="9:12" x14ac:dyDescent="0.3">
      <c r="I515" s="23"/>
    </row>
    <row r="520" spans="9:12" x14ac:dyDescent="0.3">
      <c r="I520" s="23"/>
    </row>
    <row r="521" spans="9:12" x14ac:dyDescent="0.3">
      <c r="I521" s="23"/>
    </row>
    <row r="522" spans="9:12" x14ac:dyDescent="0.3">
      <c r="I522" s="23"/>
    </row>
    <row r="524" spans="9:12" x14ac:dyDescent="0.3">
      <c r="L524" s="29"/>
    </row>
    <row r="526" spans="9:12" x14ac:dyDescent="0.3">
      <c r="I526" s="23"/>
    </row>
    <row r="531" spans="9:9" x14ac:dyDescent="0.3">
      <c r="I531" s="23"/>
    </row>
    <row r="532" spans="9:9" x14ac:dyDescent="0.3">
      <c r="I532" s="23"/>
    </row>
    <row r="533" spans="9:9" x14ac:dyDescent="0.3">
      <c r="I533" s="23"/>
    </row>
    <row r="537" spans="9:9" x14ac:dyDescent="0.3">
      <c r="I537" s="23"/>
    </row>
    <row r="542" spans="9:9" x14ac:dyDescent="0.3">
      <c r="I542" s="23"/>
    </row>
    <row r="543" spans="9:9" x14ac:dyDescent="0.3">
      <c r="I543" s="23"/>
    </row>
    <row r="544" spans="9:9" x14ac:dyDescent="0.3">
      <c r="I544" s="23"/>
    </row>
    <row r="548" spans="9:9" x14ac:dyDescent="0.3">
      <c r="I548" s="23"/>
    </row>
    <row r="553" spans="9:9" x14ac:dyDescent="0.3">
      <c r="I553" s="23"/>
    </row>
    <row r="554" spans="9:9" x14ac:dyDescent="0.3">
      <c r="I554" s="23"/>
    </row>
    <row r="555" spans="9:9" x14ac:dyDescent="0.3">
      <c r="I555" s="23"/>
    </row>
    <row r="559" spans="9:9" x14ac:dyDescent="0.3">
      <c r="I559" s="23"/>
    </row>
    <row r="562" spans="9:12" x14ac:dyDescent="0.3">
      <c r="L562" s="29"/>
    </row>
    <row r="564" spans="9:12" x14ac:dyDescent="0.3">
      <c r="I564" s="23"/>
    </row>
    <row r="565" spans="9:12" x14ac:dyDescent="0.3">
      <c r="I565" s="23"/>
    </row>
    <row r="566" spans="9:12" x14ac:dyDescent="0.3">
      <c r="I566" s="23"/>
    </row>
    <row r="570" spans="9:12" x14ac:dyDescent="0.3">
      <c r="I570" s="23"/>
    </row>
    <row r="600" spans="12:12" x14ac:dyDescent="0.3">
      <c r="L600" s="29"/>
    </row>
    <row r="638" spans="12:12" x14ac:dyDescent="0.3">
      <c r="L638" s="29"/>
    </row>
    <row r="676" spans="12:12" x14ac:dyDescent="0.3">
      <c r="L676" s="29"/>
    </row>
    <row r="714" spans="12:12" x14ac:dyDescent="0.3">
      <c r="L714" s="29"/>
    </row>
    <row r="752" spans="12:12" x14ac:dyDescent="0.3">
      <c r="L752" s="29"/>
    </row>
    <row r="790" spans="12:12" x14ac:dyDescent="0.3">
      <c r="L790" s="29"/>
    </row>
    <row r="828" spans="12:12" x14ac:dyDescent="0.3">
      <c r="L828" s="29"/>
    </row>
    <row r="866" spans="12:12" x14ac:dyDescent="0.3">
      <c r="L866" s="29"/>
    </row>
    <row r="904" spans="12:12" x14ac:dyDescent="0.3">
      <c r="L904" s="29"/>
    </row>
    <row r="942" spans="12:12" x14ac:dyDescent="0.3">
      <c r="L942" s="31"/>
    </row>
    <row r="980" spans="12:12" x14ac:dyDescent="0.3">
      <c r="L980" s="29"/>
    </row>
    <row r="1018" spans="12:12" x14ac:dyDescent="0.3">
      <c r="L1018" s="29"/>
    </row>
    <row r="1043" spans="9:12" x14ac:dyDescent="0.3">
      <c r="I1043" s="23"/>
    </row>
    <row r="1044" spans="9:12" x14ac:dyDescent="0.3">
      <c r="I1044" s="23"/>
    </row>
    <row r="1045" spans="9:12" x14ac:dyDescent="0.3">
      <c r="I1045" s="23"/>
    </row>
    <row r="1049" spans="9:12" x14ac:dyDescent="0.3">
      <c r="I1049" s="23"/>
    </row>
    <row r="1056" spans="9:12" x14ac:dyDescent="0.3">
      <c r="L1056" s="29"/>
    </row>
    <row r="1063" spans="9:9" x14ac:dyDescent="0.3">
      <c r="I1063" s="23"/>
    </row>
    <row r="1064" spans="9:9" x14ac:dyDescent="0.3">
      <c r="I1064" s="23"/>
    </row>
    <row r="1065" spans="9:9" x14ac:dyDescent="0.3">
      <c r="I1065" s="23"/>
    </row>
    <row r="1069" spans="9:9" x14ac:dyDescent="0.3">
      <c r="I1069" s="23"/>
    </row>
    <row r="1083" spans="9:9" x14ac:dyDescent="0.3">
      <c r="I1083" s="23"/>
    </row>
    <row r="1084" spans="9:9" x14ac:dyDescent="0.3">
      <c r="I1084" s="23"/>
    </row>
    <row r="1085" spans="9:9" x14ac:dyDescent="0.3">
      <c r="I1085" s="23"/>
    </row>
    <row r="1089" spans="9:12" x14ac:dyDescent="0.3">
      <c r="I1089" s="23"/>
    </row>
    <row r="1094" spans="9:12" x14ac:dyDescent="0.3">
      <c r="L1094" s="29"/>
    </row>
    <row r="1103" spans="9:12" x14ac:dyDescent="0.3">
      <c r="I1103" s="23"/>
    </row>
    <row r="1104" spans="9:12" x14ac:dyDescent="0.3">
      <c r="I1104" s="23"/>
    </row>
    <row r="1105" spans="9:9" x14ac:dyDescent="0.3">
      <c r="I1105" s="23"/>
    </row>
    <row r="1109" spans="9:9" x14ac:dyDescent="0.3">
      <c r="I1109" s="23"/>
    </row>
    <row r="1123" spans="9:12" x14ac:dyDescent="0.3">
      <c r="I1123" s="23"/>
    </row>
    <row r="1124" spans="9:12" x14ac:dyDescent="0.3">
      <c r="I1124" s="23"/>
    </row>
    <row r="1125" spans="9:12" x14ac:dyDescent="0.3">
      <c r="I1125" s="23"/>
    </row>
    <row r="1129" spans="9:12" x14ac:dyDescent="0.3">
      <c r="I1129" s="23"/>
    </row>
    <row r="1132" spans="9:12" x14ac:dyDescent="0.3">
      <c r="L1132" s="29"/>
    </row>
    <row r="1143" spans="9:9" x14ac:dyDescent="0.3">
      <c r="I1143" s="23"/>
    </row>
    <row r="1144" spans="9:9" x14ac:dyDescent="0.3">
      <c r="I1144" s="23"/>
    </row>
    <row r="1145" spans="9:9" x14ac:dyDescent="0.3">
      <c r="I1145" s="23"/>
    </row>
    <row r="1149" spans="9:9" x14ac:dyDescent="0.3">
      <c r="I1149" s="23"/>
    </row>
    <row r="1163" spans="9:9" x14ac:dyDescent="0.3">
      <c r="I1163" s="23"/>
    </row>
    <row r="1164" spans="9:9" x14ac:dyDescent="0.3">
      <c r="I1164" s="23"/>
    </row>
    <row r="1165" spans="9:9" x14ac:dyDescent="0.3">
      <c r="I1165" s="23"/>
    </row>
    <row r="1169" spans="9:12" x14ac:dyDescent="0.3">
      <c r="I1169" s="23"/>
    </row>
    <row r="1170" spans="9:12" x14ac:dyDescent="0.3">
      <c r="L1170" s="29"/>
    </row>
    <row r="1183" spans="9:12" x14ac:dyDescent="0.3">
      <c r="I1183" s="23"/>
    </row>
    <row r="1184" spans="9:12" x14ac:dyDescent="0.3">
      <c r="I1184" s="23"/>
    </row>
    <row r="1185" spans="9:9" x14ac:dyDescent="0.3">
      <c r="I1185" s="23"/>
    </row>
    <row r="1189" spans="9:9" x14ac:dyDescent="0.3">
      <c r="I1189" s="23"/>
    </row>
    <row r="1203" spans="9:12" x14ac:dyDescent="0.3">
      <c r="I1203" s="23"/>
    </row>
    <row r="1204" spans="9:12" x14ac:dyDescent="0.3">
      <c r="I1204" s="23"/>
    </row>
    <row r="1205" spans="9:12" x14ac:dyDescent="0.3">
      <c r="I1205" s="23"/>
    </row>
    <row r="1208" spans="9:12" x14ac:dyDescent="0.3">
      <c r="L1208" s="29"/>
    </row>
    <row r="1209" spans="9:12" x14ac:dyDescent="0.3">
      <c r="I1209" s="23"/>
    </row>
    <row r="1223" spans="9:9" x14ac:dyDescent="0.3">
      <c r="I1223" s="23"/>
    </row>
    <row r="1224" spans="9:9" x14ac:dyDescent="0.3">
      <c r="I1224" s="23"/>
    </row>
    <row r="1225" spans="9:9" x14ac:dyDescent="0.3">
      <c r="I1225" s="23"/>
    </row>
    <row r="1229" spans="9:9" x14ac:dyDescent="0.3">
      <c r="I1229" s="23"/>
    </row>
    <row r="1243" spans="9:12" x14ac:dyDescent="0.3">
      <c r="I1243" s="23"/>
    </row>
    <row r="1244" spans="9:12" x14ac:dyDescent="0.3">
      <c r="I1244" s="23"/>
    </row>
    <row r="1245" spans="9:12" x14ac:dyDescent="0.3">
      <c r="I1245" s="23"/>
    </row>
    <row r="1246" spans="9:12" x14ac:dyDescent="0.3">
      <c r="L1246" s="29"/>
    </row>
    <row r="1249" spans="9:9" x14ac:dyDescent="0.3">
      <c r="I1249" s="23"/>
    </row>
    <row r="1263" spans="9:9" x14ac:dyDescent="0.3">
      <c r="I1263" s="23"/>
    </row>
    <row r="1264" spans="9:9" x14ac:dyDescent="0.3">
      <c r="I1264" s="23"/>
    </row>
    <row r="1265" spans="9:9" x14ac:dyDescent="0.3">
      <c r="I1265" s="23"/>
    </row>
    <row r="1269" spans="9:9" x14ac:dyDescent="0.3">
      <c r="I1269" s="23"/>
    </row>
    <row r="1283" spans="9:12" x14ac:dyDescent="0.3">
      <c r="I1283" s="23"/>
    </row>
    <row r="1284" spans="9:12" x14ac:dyDescent="0.3">
      <c r="I1284" s="23"/>
      <c r="L1284" s="29"/>
    </row>
    <row r="1285" spans="9:12" x14ac:dyDescent="0.3">
      <c r="I1285" s="23"/>
    </row>
    <row r="1289" spans="9:12" x14ac:dyDescent="0.3">
      <c r="I1289" s="23"/>
    </row>
    <row r="1322" spans="12:12" x14ac:dyDescent="0.3">
      <c r="L1322" s="29"/>
    </row>
    <row r="1360" spans="12:12" x14ac:dyDescent="0.3">
      <c r="L1360" s="29"/>
    </row>
    <row r="1398" spans="12:12" x14ac:dyDescent="0.3">
      <c r="L1398" s="29"/>
    </row>
    <row r="1436" spans="12:12" x14ac:dyDescent="0.3">
      <c r="L1436" s="30"/>
    </row>
    <row r="1474" spans="12:12" x14ac:dyDescent="0.3">
      <c r="L1474" s="29"/>
    </row>
    <row r="1512" spans="12:12" x14ac:dyDescent="0.3">
      <c r="L1512" s="29"/>
    </row>
    <row r="1550" spans="12:12" x14ac:dyDescent="0.3">
      <c r="L1550" s="29"/>
    </row>
    <row r="1588" spans="12:12" x14ac:dyDescent="0.3">
      <c r="L1588" s="29"/>
    </row>
    <row r="1626" spans="12:12" x14ac:dyDescent="0.3">
      <c r="L1626" s="29"/>
    </row>
    <row r="1664" spans="12:12" x14ac:dyDescent="0.3">
      <c r="L1664" s="29"/>
    </row>
    <row r="1702" spans="12:12" x14ac:dyDescent="0.3">
      <c r="L1702" s="29"/>
    </row>
    <row r="1740" spans="12:12" x14ac:dyDescent="0.3">
      <c r="L1740" s="29"/>
    </row>
    <row r="1778" spans="12:12" x14ac:dyDescent="0.3">
      <c r="L1778" s="29"/>
    </row>
    <row r="1816" spans="12:12" x14ac:dyDescent="0.3">
      <c r="L1816" s="29"/>
    </row>
    <row r="1854" spans="12:12" x14ac:dyDescent="0.3">
      <c r="L1854" s="29"/>
    </row>
    <row r="1892" spans="12:12" x14ac:dyDescent="0.3">
      <c r="L1892" s="29"/>
    </row>
    <row r="1930" spans="12:12" x14ac:dyDescent="0.3">
      <c r="L1930" s="29"/>
    </row>
    <row r="1968" spans="12:12" x14ac:dyDescent="0.3">
      <c r="L1968" s="29"/>
    </row>
    <row r="2006" spans="12:12" x14ac:dyDescent="0.3">
      <c r="L2006" s="29"/>
    </row>
    <row r="2044" spans="12:12" x14ac:dyDescent="0.3">
      <c r="L2044" s="29"/>
    </row>
    <row r="2082" spans="12:12" x14ac:dyDescent="0.3">
      <c r="L2082" s="29"/>
    </row>
    <row r="2120" spans="12:12" x14ac:dyDescent="0.3">
      <c r="L2120" s="29"/>
    </row>
    <row r="2158" spans="12:12" x14ac:dyDescent="0.3">
      <c r="L2158" s="29"/>
    </row>
    <row r="2196" spans="12:12" x14ac:dyDescent="0.3">
      <c r="L2196" s="29"/>
    </row>
    <row r="2234" spans="12:12" x14ac:dyDescent="0.3">
      <c r="L2234" s="29"/>
    </row>
    <row r="2272" spans="12:12" x14ac:dyDescent="0.3">
      <c r="L2272" s="29"/>
    </row>
    <row r="2310" spans="12:12" x14ac:dyDescent="0.3">
      <c r="L2310" s="29"/>
    </row>
    <row r="2348" spans="12:12" x14ac:dyDescent="0.3">
      <c r="L2348" s="29"/>
    </row>
    <row r="2386" spans="12:12" x14ac:dyDescent="0.3">
      <c r="L2386" s="29"/>
    </row>
    <row r="2424" spans="12:12" x14ac:dyDescent="0.3">
      <c r="L2424" s="29"/>
    </row>
    <row r="2462" spans="12:12" x14ac:dyDescent="0.3">
      <c r="L2462" s="29"/>
    </row>
    <row r="2500" spans="12:12" x14ac:dyDescent="0.3">
      <c r="L2500" s="29"/>
    </row>
    <row r="2538" spans="12:12" x14ac:dyDescent="0.3">
      <c r="L2538" s="29"/>
    </row>
    <row r="2576" spans="12:12" x14ac:dyDescent="0.3">
      <c r="L2576" s="29"/>
    </row>
    <row r="2614" spans="12:12" x14ac:dyDescent="0.3">
      <c r="L2614" s="29"/>
    </row>
    <row r="2652" spans="12:12" x14ac:dyDescent="0.3">
      <c r="L2652" s="29"/>
    </row>
    <row r="2690" spans="12:12" x14ac:dyDescent="0.3">
      <c r="L2690" s="29"/>
    </row>
    <row r="2728" spans="12:12" x14ac:dyDescent="0.3">
      <c r="L2728" s="29"/>
    </row>
    <row r="2766" spans="12:12" x14ac:dyDescent="0.3">
      <c r="L2766" s="29"/>
    </row>
    <row r="2804" spans="12:12" x14ac:dyDescent="0.3">
      <c r="L2804" s="29"/>
    </row>
    <row r="2842" spans="12:12" x14ac:dyDescent="0.3">
      <c r="L2842" s="29"/>
    </row>
    <row r="2880" spans="12:12" x14ac:dyDescent="0.3">
      <c r="L2880" s="29"/>
    </row>
    <row r="2918" spans="12:12" x14ac:dyDescent="0.3">
      <c r="L2918" s="29"/>
    </row>
    <row r="2956" spans="12:12" x14ac:dyDescent="0.3">
      <c r="L2956" s="29"/>
    </row>
    <row r="2994" spans="12:12" x14ac:dyDescent="0.3">
      <c r="L2994" s="29"/>
    </row>
    <row r="3032" spans="12:12" x14ac:dyDescent="0.3">
      <c r="L3032" s="31"/>
    </row>
    <row r="3070" spans="12:12" x14ac:dyDescent="0.3">
      <c r="L3070" s="29"/>
    </row>
    <row r="3108" spans="12:12" x14ac:dyDescent="0.3">
      <c r="L3108" s="29"/>
    </row>
    <row r="3146" spans="12:12" x14ac:dyDescent="0.3">
      <c r="L3146" s="29"/>
    </row>
    <row r="3184" spans="12:12" x14ac:dyDescent="0.3">
      <c r="L3184" s="29"/>
    </row>
    <row r="3222" spans="12:12" x14ac:dyDescent="0.3">
      <c r="L3222" s="29"/>
    </row>
    <row r="3260" spans="12:12" x14ac:dyDescent="0.3">
      <c r="L3260" s="30"/>
    </row>
    <row r="3298" spans="12:12" x14ac:dyDescent="0.3">
      <c r="L3298" s="29"/>
    </row>
    <row r="3336" spans="12:12" x14ac:dyDescent="0.3">
      <c r="L3336" s="29"/>
    </row>
    <row r="3374" spans="12:12" x14ac:dyDescent="0.3">
      <c r="L3374" s="29"/>
    </row>
    <row r="3412" spans="12:12" x14ac:dyDescent="0.3">
      <c r="L3412" s="29"/>
    </row>
    <row r="3450" spans="12:12" x14ac:dyDescent="0.3">
      <c r="L3450" s="29"/>
    </row>
    <row r="3488" spans="12:12" x14ac:dyDescent="0.3">
      <c r="L3488" s="29"/>
    </row>
    <row r="3526" spans="12:12" x14ac:dyDescent="0.3">
      <c r="L3526" s="29"/>
    </row>
    <row r="3564" spans="12:12" x14ac:dyDescent="0.3">
      <c r="L3564" s="29"/>
    </row>
    <row r="3602" spans="12:12" x14ac:dyDescent="0.3">
      <c r="L3602" s="29"/>
    </row>
    <row r="3640" spans="12:12" x14ac:dyDescent="0.3">
      <c r="L3640" s="29"/>
    </row>
    <row r="3678" spans="12:12" x14ac:dyDescent="0.3">
      <c r="L3678" s="29"/>
    </row>
    <row r="3716" spans="12:12" x14ac:dyDescent="0.3">
      <c r="L3716" s="29"/>
    </row>
    <row r="3754" spans="12:12" x14ac:dyDescent="0.3">
      <c r="L3754" s="29"/>
    </row>
    <row r="3792" spans="12:12" x14ac:dyDescent="0.3">
      <c r="L3792" s="29"/>
    </row>
    <row r="3830" spans="12:12" x14ac:dyDescent="0.3">
      <c r="L3830" s="29"/>
    </row>
    <row r="3868" spans="12:12" x14ac:dyDescent="0.3">
      <c r="L3868" s="29"/>
    </row>
    <row r="3906" spans="12:12" x14ac:dyDescent="0.3">
      <c r="L3906" s="29"/>
    </row>
    <row r="3944" spans="12:12" x14ac:dyDescent="0.3">
      <c r="L3944" s="29"/>
    </row>
    <row r="3982" spans="12:12" x14ac:dyDescent="0.3">
      <c r="L3982" s="29"/>
    </row>
    <row r="4020" spans="12:12" x14ac:dyDescent="0.3">
      <c r="L4020" s="29"/>
    </row>
    <row r="4058" spans="12:12" x14ac:dyDescent="0.3">
      <c r="L4058" s="29"/>
    </row>
    <row r="4096" spans="12:12" x14ac:dyDescent="0.3">
      <c r="L4096" s="29"/>
    </row>
    <row r="4134" spans="12:12" x14ac:dyDescent="0.3">
      <c r="L4134" s="29"/>
    </row>
    <row r="4172" spans="12:12" x14ac:dyDescent="0.3">
      <c r="L4172" s="29"/>
    </row>
    <row r="4210" spans="12:12" x14ac:dyDescent="0.3">
      <c r="L4210" s="29"/>
    </row>
    <row r="4248" spans="12:12" x14ac:dyDescent="0.3">
      <c r="L4248" s="29"/>
    </row>
    <row r="4286" spans="12:12" x14ac:dyDescent="0.3">
      <c r="L4286" s="29"/>
    </row>
    <row r="4324" spans="12:12" x14ac:dyDescent="0.3">
      <c r="L4324" s="29"/>
    </row>
    <row r="4362" spans="12:12" x14ac:dyDescent="0.3">
      <c r="L4362" s="29"/>
    </row>
    <row r="4400" spans="12:12" x14ac:dyDescent="0.3">
      <c r="L4400" s="29"/>
    </row>
    <row r="4438" spans="12:12" x14ac:dyDescent="0.3">
      <c r="L4438" s="29"/>
    </row>
    <row r="4476" spans="12:12" x14ac:dyDescent="0.3">
      <c r="L4476" s="29"/>
    </row>
    <row r="4514" spans="12:12" x14ac:dyDescent="0.3">
      <c r="L4514" s="29"/>
    </row>
    <row r="4552" spans="12:12" x14ac:dyDescent="0.3">
      <c r="L4552" s="29"/>
    </row>
    <row r="4590" spans="12:12" x14ac:dyDescent="0.3">
      <c r="L4590" s="29"/>
    </row>
    <row r="4628" spans="12:12" x14ac:dyDescent="0.3">
      <c r="L4628" s="29"/>
    </row>
    <row r="4666" spans="12:12" x14ac:dyDescent="0.3">
      <c r="L4666" s="29"/>
    </row>
    <row r="4704" spans="12:12" x14ac:dyDescent="0.3">
      <c r="L4704" s="29"/>
    </row>
    <row r="4742" spans="12:12" x14ac:dyDescent="0.3">
      <c r="L4742" s="29"/>
    </row>
    <row r="4780" spans="12:12" x14ac:dyDescent="0.3">
      <c r="L4780" s="29"/>
    </row>
    <row r="4818" spans="12:12" x14ac:dyDescent="0.3">
      <c r="L4818" s="29"/>
    </row>
    <row r="4856" spans="12:12" x14ac:dyDescent="0.3">
      <c r="L4856" s="29"/>
    </row>
    <row r="4894" spans="12:12" x14ac:dyDescent="0.3">
      <c r="L4894" s="29"/>
    </row>
    <row r="4932" spans="12:12" x14ac:dyDescent="0.3">
      <c r="L4932" s="29"/>
    </row>
    <row r="4970" spans="12:12" x14ac:dyDescent="0.3">
      <c r="L4970" s="29"/>
    </row>
    <row r="5008" spans="12:12" x14ac:dyDescent="0.3">
      <c r="L5008" s="29"/>
    </row>
    <row r="5046" spans="12:12" x14ac:dyDescent="0.3">
      <c r="L5046" s="29"/>
    </row>
    <row r="5084" spans="12:12" x14ac:dyDescent="0.3">
      <c r="L5084" s="29"/>
    </row>
    <row r="5122" spans="12:12" x14ac:dyDescent="0.3">
      <c r="L5122" s="29"/>
    </row>
    <row r="5160" spans="12:12" x14ac:dyDescent="0.3">
      <c r="L5160" s="29"/>
    </row>
    <row r="5198" spans="12:12" x14ac:dyDescent="0.3">
      <c r="L5198" s="29"/>
    </row>
    <row r="5236" spans="12:12" x14ac:dyDescent="0.3">
      <c r="L5236" s="29"/>
    </row>
    <row r="5274" spans="12:12" x14ac:dyDescent="0.3">
      <c r="L5274" s="29"/>
    </row>
    <row r="5312" spans="12:12" x14ac:dyDescent="0.3">
      <c r="L5312" s="29"/>
    </row>
    <row r="5350" spans="12:12" x14ac:dyDescent="0.3">
      <c r="L5350" s="29"/>
    </row>
    <row r="5388" spans="12:12" x14ac:dyDescent="0.3">
      <c r="L5388" s="29"/>
    </row>
    <row r="5426" spans="12:12" x14ac:dyDescent="0.3">
      <c r="L5426" s="29"/>
    </row>
    <row r="5464" spans="12:12" x14ac:dyDescent="0.3">
      <c r="L5464" s="30"/>
    </row>
    <row r="5502" spans="12:12" x14ac:dyDescent="0.3">
      <c r="L5502" s="30"/>
    </row>
    <row r="5540" spans="12:12" x14ac:dyDescent="0.3">
      <c r="L5540" s="29"/>
    </row>
    <row r="5578" spans="12:12" x14ac:dyDescent="0.3">
      <c r="L5578" s="29"/>
    </row>
    <row r="5616" spans="12:12" x14ac:dyDescent="0.3">
      <c r="L5616" s="29"/>
    </row>
    <row r="5654" spans="12:12" x14ac:dyDescent="0.3">
      <c r="L5654" s="29"/>
    </row>
    <row r="5692" spans="12:12" x14ac:dyDescent="0.3">
      <c r="L5692" s="29"/>
    </row>
    <row r="5730" spans="12:12" x14ac:dyDescent="0.3">
      <c r="L5730" s="29"/>
    </row>
    <row r="5768" spans="12:12" x14ac:dyDescent="0.3">
      <c r="L5768" s="29"/>
    </row>
    <row r="5806" spans="12:12" x14ac:dyDescent="0.3">
      <c r="L5806" s="29"/>
    </row>
    <row r="5844" spans="12:12" x14ac:dyDescent="0.3">
      <c r="L5844" s="29"/>
    </row>
    <row r="5882" spans="12:12" x14ac:dyDescent="0.3">
      <c r="L5882" s="29"/>
    </row>
    <row r="5920" spans="12:12" x14ac:dyDescent="0.3">
      <c r="L5920" s="29"/>
    </row>
    <row r="5958" spans="12:12" x14ac:dyDescent="0.3">
      <c r="L5958" s="29"/>
    </row>
    <row r="5996" spans="12:12" x14ac:dyDescent="0.3">
      <c r="L5996" s="29"/>
    </row>
    <row r="6034" spans="12:12" x14ac:dyDescent="0.3">
      <c r="L6034" s="29"/>
    </row>
    <row r="6072" spans="12:12" x14ac:dyDescent="0.3">
      <c r="L6072" s="29"/>
    </row>
    <row r="6110" spans="12:12" x14ac:dyDescent="0.3">
      <c r="L6110" s="29"/>
    </row>
    <row r="6148" spans="12:12" x14ac:dyDescent="0.3">
      <c r="L6148" s="29"/>
    </row>
    <row r="6186" spans="12:12" x14ac:dyDescent="0.3">
      <c r="L6186" s="29"/>
    </row>
    <row r="6224" spans="12:12" x14ac:dyDescent="0.3">
      <c r="L6224" s="29"/>
    </row>
    <row r="6262" spans="12:12" x14ac:dyDescent="0.3">
      <c r="L6262" s="29"/>
    </row>
    <row r="6300" spans="12:12" x14ac:dyDescent="0.3">
      <c r="L6300" s="29"/>
    </row>
    <row r="6338" spans="12:12" x14ac:dyDescent="0.3">
      <c r="L6338" s="29"/>
    </row>
    <row r="6376" spans="12:12" x14ac:dyDescent="0.3">
      <c r="L6376" s="29"/>
    </row>
    <row r="6414" spans="12:12" x14ac:dyDescent="0.3">
      <c r="L6414" s="29"/>
    </row>
    <row r="6452" spans="12:12" x14ac:dyDescent="0.3">
      <c r="L6452" s="29"/>
    </row>
    <row r="6490" spans="12:12" x14ac:dyDescent="0.3">
      <c r="L6490" s="29"/>
    </row>
    <row r="6528" spans="12:12" x14ac:dyDescent="0.3">
      <c r="L6528" s="29"/>
    </row>
    <row r="6566" spans="12:12" x14ac:dyDescent="0.3">
      <c r="L6566" s="29"/>
    </row>
    <row r="6604" spans="12:12" x14ac:dyDescent="0.3">
      <c r="L6604" s="29"/>
    </row>
    <row r="6642" spans="12:12" x14ac:dyDescent="0.3">
      <c r="L6642" s="29"/>
    </row>
    <row r="6680" spans="12:12" x14ac:dyDescent="0.3">
      <c r="L6680" s="29"/>
    </row>
    <row r="6718" spans="12:12" x14ac:dyDescent="0.3">
      <c r="L6718" s="29"/>
    </row>
    <row r="6756" spans="12:12" x14ac:dyDescent="0.3">
      <c r="L6756" s="29"/>
    </row>
    <row r="6794" spans="12:12" x14ac:dyDescent="0.3">
      <c r="L6794" s="29"/>
    </row>
    <row r="6832" spans="12:12" x14ac:dyDescent="0.3">
      <c r="L6832" s="29"/>
    </row>
    <row r="6870" spans="12:12" x14ac:dyDescent="0.3">
      <c r="L6870" s="29"/>
    </row>
    <row r="6908" spans="12:12" x14ac:dyDescent="0.3">
      <c r="L6908" s="29"/>
    </row>
    <row r="6946" spans="12:12" x14ac:dyDescent="0.3">
      <c r="L6946" s="29"/>
    </row>
    <row r="6984" spans="12:12" x14ac:dyDescent="0.3">
      <c r="L6984" s="31"/>
    </row>
    <row r="7022" spans="12:12" x14ac:dyDescent="0.3">
      <c r="L7022" s="29"/>
    </row>
    <row r="7060" spans="12:12" x14ac:dyDescent="0.3">
      <c r="L7060" s="29"/>
    </row>
    <row r="7098" spans="12:12" x14ac:dyDescent="0.3">
      <c r="L7098" s="29"/>
    </row>
    <row r="7136" spans="12:12" x14ac:dyDescent="0.3">
      <c r="L7136" s="29"/>
    </row>
    <row r="7174" spans="12:12" x14ac:dyDescent="0.3">
      <c r="L7174" s="29"/>
    </row>
    <row r="7212" spans="12:12" x14ac:dyDescent="0.3">
      <c r="L7212" s="29"/>
    </row>
    <row r="7250" spans="12:12" x14ac:dyDescent="0.3">
      <c r="L7250" s="29"/>
    </row>
    <row r="7288" spans="12:12" x14ac:dyDescent="0.3">
      <c r="L7288" s="29"/>
    </row>
    <row r="7326" spans="12:12" x14ac:dyDescent="0.3">
      <c r="L7326" s="29"/>
    </row>
    <row r="7364" spans="12:12" x14ac:dyDescent="0.3">
      <c r="L7364" s="29"/>
    </row>
    <row r="7402" spans="12:12" x14ac:dyDescent="0.3">
      <c r="L7402" s="30"/>
    </row>
    <row r="7440" spans="12:12" x14ac:dyDescent="0.3">
      <c r="L7440" s="29"/>
    </row>
    <row r="7478" spans="12:12" x14ac:dyDescent="0.3">
      <c r="L7478" s="29"/>
    </row>
    <row r="7516" spans="12:12" x14ac:dyDescent="0.3">
      <c r="L7516" s="29"/>
    </row>
    <row r="7554" spans="12:12" x14ac:dyDescent="0.3">
      <c r="L7554" s="29"/>
    </row>
    <row r="7592" spans="12:12" x14ac:dyDescent="0.3">
      <c r="L7592" s="29"/>
    </row>
    <row r="7630" spans="12:12" x14ac:dyDescent="0.3">
      <c r="L7630" s="29"/>
    </row>
    <row r="7668" spans="12:12" x14ac:dyDescent="0.3">
      <c r="L7668" s="29"/>
    </row>
    <row r="7706" spans="12:12" x14ac:dyDescent="0.3">
      <c r="L7706" s="29"/>
    </row>
    <row r="7744" spans="12:12" x14ac:dyDescent="0.3">
      <c r="L7744" s="29"/>
    </row>
    <row r="7782" spans="12:12" x14ac:dyDescent="0.3">
      <c r="L7782" s="29"/>
    </row>
    <row r="7820" spans="12:12" x14ac:dyDescent="0.3">
      <c r="L7820" s="29"/>
    </row>
    <row r="7858" spans="12:12" x14ac:dyDescent="0.3">
      <c r="L7858" s="29"/>
    </row>
    <row r="7896" spans="12:12" x14ac:dyDescent="0.3">
      <c r="L7896" s="29"/>
    </row>
    <row r="7934" spans="12:12" x14ac:dyDescent="0.3">
      <c r="L7934" s="29"/>
    </row>
    <row r="7972" spans="12:12" x14ac:dyDescent="0.3">
      <c r="L7972" s="29"/>
    </row>
    <row r="8010" spans="12:12" x14ac:dyDescent="0.3">
      <c r="L8010" s="29"/>
    </row>
    <row r="8048" spans="12:12" x14ac:dyDescent="0.3">
      <c r="L8048" s="29"/>
    </row>
    <row r="8086" spans="12:12" x14ac:dyDescent="0.3">
      <c r="L8086" s="29"/>
    </row>
    <row r="8124" spans="12:12" x14ac:dyDescent="0.3">
      <c r="L8124" s="29"/>
    </row>
    <row r="8162" spans="12:12" x14ac:dyDescent="0.3">
      <c r="L8162" s="29"/>
    </row>
    <row r="8200" spans="12:12" x14ac:dyDescent="0.3">
      <c r="L8200" s="29"/>
    </row>
    <row r="8238" spans="12:12" x14ac:dyDescent="0.3">
      <c r="L8238" s="29"/>
    </row>
    <row r="8276" spans="12:12" x14ac:dyDescent="0.3">
      <c r="L8276" s="29"/>
    </row>
    <row r="8314" spans="12:12" x14ac:dyDescent="0.3">
      <c r="L8314" s="29"/>
    </row>
    <row r="8352" spans="12:12" x14ac:dyDescent="0.3">
      <c r="L8352" s="29"/>
    </row>
    <row r="8390" spans="12:12" x14ac:dyDescent="0.3">
      <c r="L8390" s="29"/>
    </row>
    <row r="8428" spans="12:12" x14ac:dyDescent="0.3">
      <c r="L8428" s="29"/>
    </row>
    <row r="8466" spans="12:12" x14ac:dyDescent="0.3">
      <c r="L8466" s="29"/>
    </row>
    <row r="8504" spans="12:12" x14ac:dyDescent="0.3">
      <c r="L8504" s="29"/>
    </row>
    <row r="8542" spans="12:12" x14ac:dyDescent="0.3">
      <c r="L8542" s="29"/>
    </row>
    <row r="8580" spans="12:12" x14ac:dyDescent="0.3">
      <c r="L8580" s="29"/>
    </row>
    <row r="8618" spans="12:12" x14ac:dyDescent="0.3">
      <c r="L8618" s="29"/>
    </row>
    <row r="8656" spans="12:12" x14ac:dyDescent="0.3">
      <c r="L8656" s="29"/>
    </row>
    <row r="8694" spans="12:12" x14ac:dyDescent="0.3">
      <c r="L8694" s="29"/>
    </row>
    <row r="8732" spans="12:12" x14ac:dyDescent="0.3">
      <c r="L8732" s="29"/>
    </row>
    <row r="8770" spans="12:12" x14ac:dyDescent="0.3">
      <c r="L8770" s="29"/>
    </row>
    <row r="8808" spans="12:12" x14ac:dyDescent="0.3">
      <c r="L8808" s="29"/>
    </row>
    <row r="8846" spans="12:12" x14ac:dyDescent="0.3">
      <c r="L8846" s="29"/>
    </row>
    <row r="8884" spans="12:12" x14ac:dyDescent="0.3">
      <c r="L8884" s="29"/>
    </row>
    <row r="8922" spans="12:12" x14ac:dyDescent="0.3">
      <c r="L8922" s="29"/>
    </row>
    <row r="8960" spans="12:12" x14ac:dyDescent="0.3">
      <c r="L8960" s="29"/>
    </row>
    <row r="8998" spans="12:12" x14ac:dyDescent="0.3">
      <c r="L8998" s="29"/>
    </row>
    <row r="9036" spans="12:12" x14ac:dyDescent="0.3">
      <c r="L9036" s="29"/>
    </row>
    <row r="9074" spans="12:12" x14ac:dyDescent="0.3">
      <c r="L9074" s="29"/>
    </row>
    <row r="9112" spans="12:12" x14ac:dyDescent="0.3">
      <c r="L9112" s="29"/>
    </row>
    <row r="9150" spans="12:12" x14ac:dyDescent="0.3">
      <c r="L9150" s="29"/>
    </row>
    <row r="9188" spans="12:12" x14ac:dyDescent="0.3">
      <c r="L9188" s="29"/>
    </row>
    <row r="9226" spans="12:12" x14ac:dyDescent="0.3">
      <c r="L9226" s="29"/>
    </row>
    <row r="9264" spans="12:12" x14ac:dyDescent="0.3">
      <c r="L9264" s="29"/>
    </row>
    <row r="9302" spans="12:12" x14ac:dyDescent="0.3">
      <c r="L9302" s="29"/>
    </row>
    <row r="9340" spans="12:12" x14ac:dyDescent="0.3">
      <c r="L9340" s="30"/>
    </row>
    <row r="9378" spans="12:12" x14ac:dyDescent="0.3">
      <c r="L9378" s="29"/>
    </row>
    <row r="9416" spans="12:12" x14ac:dyDescent="0.3">
      <c r="L9416" s="29"/>
    </row>
    <row r="9454" spans="12:12" x14ac:dyDescent="0.3">
      <c r="L9454" s="29"/>
    </row>
    <row r="9492" spans="12:12" x14ac:dyDescent="0.3">
      <c r="L9492" s="29"/>
    </row>
    <row r="9530" spans="12:12" x14ac:dyDescent="0.3">
      <c r="L9530" s="29"/>
    </row>
    <row r="9568" spans="12:12" x14ac:dyDescent="0.3">
      <c r="L9568" s="29"/>
    </row>
    <row r="9606" spans="12:12" x14ac:dyDescent="0.3">
      <c r="L9606" s="29"/>
    </row>
    <row r="9644" spans="12:12" x14ac:dyDescent="0.3">
      <c r="L9644" s="29"/>
    </row>
    <row r="9682" spans="12:12" x14ac:dyDescent="0.3">
      <c r="L9682" s="31"/>
    </row>
    <row r="9720" spans="12:12" x14ac:dyDescent="0.3">
      <c r="L9720" s="29"/>
    </row>
    <row r="9758" spans="12:12" x14ac:dyDescent="0.3">
      <c r="L9758" s="29"/>
    </row>
    <row r="9796" spans="12:12" x14ac:dyDescent="0.3">
      <c r="L9796" s="29"/>
    </row>
    <row r="9834" spans="12:12" x14ac:dyDescent="0.3">
      <c r="L9834" s="29"/>
    </row>
    <row r="9872" spans="12:12" x14ac:dyDescent="0.3">
      <c r="L9872" s="29"/>
    </row>
    <row r="9910" spans="12:12" x14ac:dyDescent="0.3">
      <c r="L9910" s="29"/>
    </row>
    <row r="9948" spans="12:12" x14ac:dyDescent="0.3">
      <c r="L9948" s="29"/>
    </row>
    <row r="9986" spans="12:12" x14ac:dyDescent="0.3">
      <c r="L9986" s="29"/>
    </row>
    <row r="10024" spans="12:12" x14ac:dyDescent="0.3">
      <c r="L10024" s="29"/>
    </row>
    <row r="10062" spans="12:12" x14ac:dyDescent="0.3">
      <c r="L10062" s="29"/>
    </row>
    <row r="10100" spans="12:12" x14ac:dyDescent="0.3">
      <c r="L10100" s="29"/>
    </row>
    <row r="10138" spans="12:12" x14ac:dyDescent="0.3">
      <c r="L10138" s="29"/>
    </row>
    <row r="10176" spans="12:12" x14ac:dyDescent="0.3">
      <c r="L10176" s="29"/>
    </row>
    <row r="10214" spans="12:12" x14ac:dyDescent="0.3">
      <c r="L10214" s="29"/>
    </row>
    <row r="10252" spans="12:12" x14ac:dyDescent="0.3">
      <c r="L10252" s="29"/>
    </row>
    <row r="10290" spans="12:12" x14ac:dyDescent="0.3">
      <c r="L10290" s="29"/>
    </row>
    <row r="10328" spans="12:12" x14ac:dyDescent="0.3">
      <c r="L10328" s="29"/>
    </row>
    <row r="10366" spans="12:12" x14ac:dyDescent="0.3">
      <c r="L10366" s="31"/>
    </row>
    <row r="10404" spans="12:12" x14ac:dyDescent="0.3">
      <c r="L10404" s="29"/>
    </row>
    <row r="10442" spans="12:12" x14ac:dyDescent="0.3">
      <c r="L10442" s="29"/>
    </row>
    <row r="10480" spans="12:12" x14ac:dyDescent="0.3">
      <c r="L10480" s="29"/>
    </row>
    <row r="10518" spans="12:12" x14ac:dyDescent="0.3">
      <c r="L10518" s="29"/>
    </row>
    <row r="10556" spans="12:12" x14ac:dyDescent="0.3">
      <c r="L10556" s="29"/>
    </row>
    <row r="10594" spans="12:12" x14ac:dyDescent="0.3">
      <c r="L10594" s="29"/>
    </row>
    <row r="10632" spans="12:12" x14ac:dyDescent="0.3">
      <c r="L10632" s="29"/>
    </row>
    <row r="10670" spans="12:12" x14ac:dyDescent="0.3">
      <c r="L10670" s="29"/>
    </row>
    <row r="10708" spans="12:12" x14ac:dyDescent="0.3">
      <c r="L10708" s="29"/>
    </row>
    <row r="10746" spans="12:12" x14ac:dyDescent="0.3">
      <c r="L10746" s="29"/>
    </row>
    <row r="10784" spans="12:12" x14ac:dyDescent="0.3">
      <c r="L10784" s="29"/>
    </row>
    <row r="10822" spans="12:12" x14ac:dyDescent="0.3">
      <c r="L10822" s="29"/>
    </row>
    <row r="10860" spans="12:12" x14ac:dyDescent="0.3">
      <c r="L10860" s="29"/>
    </row>
    <row r="10898" spans="12:12" x14ac:dyDescent="0.3">
      <c r="L10898" s="29"/>
    </row>
    <row r="10936" spans="12:12" x14ac:dyDescent="0.3">
      <c r="L10936" s="29"/>
    </row>
    <row r="10974" spans="12:12" x14ac:dyDescent="0.3">
      <c r="L10974" s="29"/>
    </row>
    <row r="11012" spans="12:12" x14ac:dyDescent="0.3">
      <c r="L11012" s="29"/>
    </row>
    <row r="11050" spans="12:12" x14ac:dyDescent="0.3">
      <c r="L11050" s="29"/>
    </row>
    <row r="11088" spans="12:12" x14ac:dyDescent="0.3">
      <c r="L11088" s="29"/>
    </row>
    <row r="11126" spans="12:12" x14ac:dyDescent="0.3">
      <c r="L11126" s="29"/>
    </row>
    <row r="11164" spans="12:12" x14ac:dyDescent="0.3">
      <c r="L11164" s="29"/>
    </row>
    <row r="11202" spans="12:12" x14ac:dyDescent="0.3">
      <c r="L11202" s="29"/>
    </row>
    <row r="11240" spans="12:12" x14ac:dyDescent="0.3">
      <c r="L11240" s="29"/>
    </row>
    <row r="11278" spans="12:12" x14ac:dyDescent="0.3">
      <c r="L11278" s="29"/>
    </row>
    <row r="11316" spans="12:12" x14ac:dyDescent="0.3">
      <c r="L11316" s="29"/>
    </row>
    <row r="11354" spans="12:12" x14ac:dyDescent="0.3">
      <c r="L11354" s="29"/>
    </row>
    <row r="11392" spans="12:12" x14ac:dyDescent="0.3">
      <c r="L11392" s="29"/>
    </row>
    <row r="11430" spans="12:12" x14ac:dyDescent="0.3">
      <c r="L11430" s="30"/>
    </row>
    <row r="11468" spans="12:12" x14ac:dyDescent="0.3">
      <c r="L11468" s="29"/>
    </row>
    <row r="11506" spans="12:12" x14ac:dyDescent="0.3">
      <c r="L11506" s="29"/>
    </row>
    <row r="11544" spans="12:12" x14ac:dyDescent="0.3">
      <c r="L11544" s="29"/>
    </row>
    <row r="11582" spans="12:12" x14ac:dyDescent="0.3">
      <c r="L11582" s="29"/>
    </row>
    <row r="11620" spans="12:12" x14ac:dyDescent="0.3">
      <c r="L11620" s="29"/>
    </row>
    <row r="11658" spans="12:12" x14ac:dyDescent="0.3">
      <c r="L11658" s="29"/>
    </row>
    <row r="11696" spans="12:12" x14ac:dyDescent="0.3">
      <c r="L11696" s="29"/>
    </row>
    <row r="11734" spans="12:12" x14ac:dyDescent="0.3">
      <c r="L11734" s="29"/>
    </row>
    <row r="11772" spans="12:12" x14ac:dyDescent="0.3">
      <c r="L11772" s="29"/>
    </row>
    <row r="11810" spans="12:12" x14ac:dyDescent="0.3">
      <c r="L11810" s="29"/>
    </row>
    <row r="11848" spans="12:12" x14ac:dyDescent="0.3">
      <c r="L11848" s="29"/>
    </row>
    <row r="11886" spans="12:12" x14ac:dyDescent="0.3">
      <c r="L11886" s="29"/>
    </row>
    <row r="11924" spans="12:12" x14ac:dyDescent="0.3">
      <c r="L11924" s="29"/>
    </row>
    <row r="11962" spans="12:12" x14ac:dyDescent="0.3">
      <c r="L11962" s="29"/>
    </row>
    <row r="12000" spans="12:12" x14ac:dyDescent="0.3">
      <c r="L12000" s="29"/>
    </row>
    <row r="12038" spans="12:12" x14ac:dyDescent="0.3">
      <c r="L12038" s="29"/>
    </row>
    <row r="12076" spans="12:12" x14ac:dyDescent="0.3">
      <c r="L12076" s="29"/>
    </row>
    <row r="12114" spans="12:12" x14ac:dyDescent="0.3">
      <c r="L12114" s="29"/>
    </row>
    <row r="12152" spans="12:12" x14ac:dyDescent="0.3">
      <c r="L12152" s="29"/>
    </row>
    <row r="12190" spans="12:12" x14ac:dyDescent="0.3">
      <c r="L12190" s="29"/>
    </row>
    <row r="12228" spans="12:12" x14ac:dyDescent="0.3">
      <c r="L12228" s="29"/>
    </row>
    <row r="12266" spans="12:12" x14ac:dyDescent="0.3">
      <c r="L12266" s="29"/>
    </row>
    <row r="12304" spans="12:12" x14ac:dyDescent="0.3">
      <c r="L12304" s="29"/>
    </row>
    <row r="12342" spans="12:12" x14ac:dyDescent="0.3">
      <c r="L12342" s="29"/>
    </row>
    <row r="12380" spans="12:12" x14ac:dyDescent="0.3">
      <c r="L12380" s="29"/>
    </row>
    <row r="12418" spans="12:12" x14ac:dyDescent="0.3">
      <c r="L12418" s="29"/>
    </row>
    <row r="12456" spans="12:12" x14ac:dyDescent="0.3">
      <c r="L12456" s="29"/>
    </row>
    <row r="12494" spans="12:12" x14ac:dyDescent="0.3">
      <c r="L12494" s="29"/>
    </row>
    <row r="12532" spans="12:12" x14ac:dyDescent="0.3">
      <c r="L12532" s="29"/>
    </row>
    <row r="12570" spans="12:12" x14ac:dyDescent="0.3">
      <c r="L12570" s="29"/>
    </row>
    <row r="12608" spans="12:12" x14ac:dyDescent="0.3">
      <c r="L12608" s="29"/>
    </row>
    <row r="12646" spans="12:12" x14ac:dyDescent="0.3">
      <c r="L12646" s="29"/>
    </row>
    <row r="12684" spans="12:12" x14ac:dyDescent="0.3">
      <c r="L12684" s="29"/>
    </row>
    <row r="12722" spans="12:12" x14ac:dyDescent="0.3">
      <c r="L12722" s="29"/>
    </row>
    <row r="12760" spans="12:12" x14ac:dyDescent="0.3">
      <c r="L12760" s="29"/>
    </row>
    <row r="12798" spans="12:12" x14ac:dyDescent="0.3">
      <c r="L12798" s="29"/>
    </row>
    <row r="12836" spans="12:12" x14ac:dyDescent="0.3">
      <c r="L12836" s="29"/>
    </row>
    <row r="12874" spans="12:12" x14ac:dyDescent="0.3">
      <c r="L12874" s="29"/>
    </row>
    <row r="12912" spans="12:12" x14ac:dyDescent="0.3">
      <c r="L12912" s="29"/>
    </row>
    <row r="12950" spans="12:12" x14ac:dyDescent="0.3">
      <c r="L12950" s="29"/>
    </row>
    <row r="12988" spans="12:12" x14ac:dyDescent="0.3">
      <c r="L12988" s="29"/>
    </row>
    <row r="13026" spans="12:12" x14ac:dyDescent="0.3">
      <c r="L13026" s="29"/>
    </row>
    <row r="13064" spans="12:12" x14ac:dyDescent="0.3">
      <c r="L13064" s="29"/>
    </row>
    <row r="13102" spans="12:12" x14ac:dyDescent="0.3">
      <c r="L13102" s="29"/>
    </row>
    <row r="13140" spans="12:12" x14ac:dyDescent="0.3">
      <c r="L13140" s="29"/>
    </row>
    <row r="13178" spans="12:12" x14ac:dyDescent="0.3">
      <c r="L13178" s="29"/>
    </row>
    <row r="13216" spans="12:12" x14ac:dyDescent="0.3">
      <c r="L13216" s="29"/>
    </row>
    <row r="13254" spans="12:12" x14ac:dyDescent="0.3">
      <c r="L13254" s="29"/>
    </row>
    <row r="13292" spans="12:12" x14ac:dyDescent="0.3">
      <c r="L13292" s="29"/>
    </row>
    <row r="13330" spans="12:12" x14ac:dyDescent="0.3">
      <c r="L13330" s="29"/>
    </row>
    <row r="13368" spans="12:12" x14ac:dyDescent="0.3">
      <c r="L13368" s="29"/>
    </row>
    <row r="13406" spans="12:12" x14ac:dyDescent="0.3">
      <c r="L13406" s="29"/>
    </row>
    <row r="13444" spans="12:12" x14ac:dyDescent="0.3">
      <c r="L13444" s="29"/>
    </row>
    <row r="13482" spans="12:12" x14ac:dyDescent="0.3">
      <c r="L13482" s="29"/>
    </row>
    <row r="13520" spans="12:12" x14ac:dyDescent="0.3">
      <c r="L13520" s="29"/>
    </row>
    <row r="13558" spans="12:12" x14ac:dyDescent="0.3">
      <c r="L13558" s="29"/>
    </row>
    <row r="13596" spans="12:12" x14ac:dyDescent="0.3">
      <c r="L13596" s="29"/>
    </row>
    <row r="13634" spans="12:12" x14ac:dyDescent="0.3">
      <c r="L13634" s="29"/>
    </row>
    <row r="13672" spans="12:12" x14ac:dyDescent="0.3">
      <c r="L13672" s="29"/>
    </row>
    <row r="13710" spans="12:12" x14ac:dyDescent="0.3">
      <c r="L13710" s="29"/>
    </row>
    <row r="13748" spans="12:12" x14ac:dyDescent="0.3">
      <c r="L13748" s="29"/>
    </row>
    <row r="13786" spans="12:12" x14ac:dyDescent="0.3">
      <c r="L13786" s="31"/>
    </row>
    <row r="13824" spans="12:12" x14ac:dyDescent="0.3">
      <c r="L13824" s="29"/>
    </row>
    <row r="13862" spans="12:12" x14ac:dyDescent="0.3">
      <c r="L13862" s="29"/>
    </row>
    <row r="13900" spans="12:12" x14ac:dyDescent="0.3">
      <c r="L13900" s="29"/>
    </row>
    <row r="13938" spans="12:12" x14ac:dyDescent="0.3">
      <c r="L13938" s="29"/>
    </row>
    <row r="13976" spans="12:12" x14ac:dyDescent="0.3">
      <c r="L13976" s="29"/>
    </row>
    <row r="14014" spans="12:12" x14ac:dyDescent="0.3">
      <c r="L14014" s="29"/>
    </row>
    <row r="14052" spans="12:12" x14ac:dyDescent="0.3">
      <c r="L14052" s="29"/>
    </row>
    <row r="14090" spans="12:12" x14ac:dyDescent="0.3">
      <c r="L14090" s="29"/>
    </row>
    <row r="14128" spans="12:12" x14ac:dyDescent="0.3">
      <c r="L14128" s="29"/>
    </row>
    <row r="14166" spans="12:12" x14ac:dyDescent="0.3">
      <c r="L14166" s="29"/>
    </row>
    <row r="14204" spans="12:12" x14ac:dyDescent="0.3">
      <c r="L14204" s="29"/>
    </row>
    <row r="14242" spans="12:12" x14ac:dyDescent="0.3">
      <c r="L14242" s="29"/>
    </row>
    <row r="14280" spans="12:12" x14ac:dyDescent="0.3">
      <c r="L14280" s="29"/>
    </row>
    <row r="14318" spans="12:12" x14ac:dyDescent="0.3">
      <c r="L14318" s="29"/>
    </row>
    <row r="14356" spans="12:12" x14ac:dyDescent="0.3">
      <c r="L14356" s="29"/>
    </row>
    <row r="14394" spans="12:12" x14ac:dyDescent="0.3">
      <c r="L14394" s="29"/>
    </row>
    <row r="14432" spans="12:12" x14ac:dyDescent="0.3">
      <c r="L14432" s="30"/>
    </row>
    <row r="14470" spans="12:12" x14ac:dyDescent="0.3">
      <c r="L14470" s="30"/>
    </row>
    <row r="14508" spans="12:12" x14ac:dyDescent="0.3">
      <c r="L14508" s="29"/>
    </row>
    <row r="14546" spans="12:12" x14ac:dyDescent="0.3">
      <c r="L14546" s="29"/>
    </row>
    <row r="14584" spans="12:12" x14ac:dyDescent="0.3">
      <c r="L14584" s="29"/>
    </row>
    <row r="14622" spans="12:12" x14ac:dyDescent="0.3">
      <c r="L14622" s="29"/>
    </row>
    <row r="14660" spans="12:12" x14ac:dyDescent="0.3">
      <c r="L14660" s="29"/>
    </row>
    <row r="14698" spans="12:12" x14ac:dyDescent="0.3">
      <c r="L14698" s="29"/>
    </row>
    <row r="14736" spans="12:12" x14ac:dyDescent="0.3">
      <c r="L14736" s="29"/>
    </row>
    <row r="14774" spans="12:12" x14ac:dyDescent="0.3">
      <c r="L14774" s="29"/>
    </row>
    <row r="14812" spans="12:12" x14ac:dyDescent="0.3">
      <c r="L14812" s="29"/>
    </row>
    <row r="14850" spans="12:12" x14ac:dyDescent="0.3">
      <c r="L14850" s="29"/>
    </row>
    <row r="14888" spans="12:12" x14ac:dyDescent="0.3">
      <c r="L14888" s="29"/>
    </row>
    <row r="14926" spans="12:12" x14ac:dyDescent="0.3">
      <c r="L14926" s="29"/>
    </row>
    <row r="14964" spans="12:12" x14ac:dyDescent="0.3">
      <c r="L14964" s="29"/>
    </row>
    <row r="15002" spans="12:12" x14ac:dyDescent="0.3">
      <c r="L15002" s="29"/>
    </row>
    <row r="15040" spans="12:12" x14ac:dyDescent="0.3">
      <c r="L15040" s="29"/>
    </row>
    <row r="15078" spans="12:12" x14ac:dyDescent="0.3">
      <c r="L15078" s="29"/>
    </row>
    <row r="15116" spans="12:12" x14ac:dyDescent="0.3">
      <c r="L15116" s="31"/>
    </row>
    <row r="15154" spans="12:12" x14ac:dyDescent="0.3">
      <c r="L15154" s="29"/>
    </row>
    <row r="15192" spans="12:12" x14ac:dyDescent="0.3">
      <c r="L15192" s="29"/>
    </row>
    <row r="15230" spans="12:12" x14ac:dyDescent="0.3">
      <c r="L15230" s="29"/>
    </row>
    <row r="15268" spans="12:12" x14ac:dyDescent="0.3">
      <c r="L15268" s="29"/>
    </row>
    <row r="15306" spans="12:12" x14ac:dyDescent="0.3">
      <c r="L15306" s="29"/>
    </row>
    <row r="15344" spans="12:12" x14ac:dyDescent="0.3">
      <c r="L15344" s="29"/>
    </row>
    <row r="15382" spans="12:12" x14ac:dyDescent="0.3">
      <c r="L15382" s="29"/>
    </row>
    <row r="15420" spans="12:12" x14ac:dyDescent="0.3">
      <c r="L15420" s="29"/>
    </row>
    <row r="15458" spans="12:12" x14ac:dyDescent="0.3">
      <c r="L15458" s="29"/>
    </row>
    <row r="15496" spans="12:12" x14ac:dyDescent="0.3">
      <c r="L15496" s="29"/>
    </row>
    <row r="15534" spans="12:12" x14ac:dyDescent="0.3">
      <c r="L15534" s="29"/>
    </row>
    <row r="15572" spans="12:12" x14ac:dyDescent="0.3">
      <c r="L15572" s="29"/>
    </row>
    <row r="15610" spans="12:12" x14ac:dyDescent="0.3">
      <c r="L15610" s="29"/>
    </row>
    <row r="15648" spans="12:12" x14ac:dyDescent="0.3">
      <c r="L15648" s="29"/>
    </row>
    <row r="15686" spans="12:12" x14ac:dyDescent="0.3">
      <c r="L15686" s="29"/>
    </row>
    <row r="15724" spans="12:12" x14ac:dyDescent="0.3">
      <c r="L15724" s="29"/>
    </row>
    <row r="15762" spans="12:12" x14ac:dyDescent="0.3">
      <c r="L15762" s="29"/>
    </row>
    <row r="15763" spans="12:12" x14ac:dyDescent="0.3">
      <c r="L15763" s="29"/>
    </row>
    <row r="15800" spans="12:12" x14ac:dyDescent="0.3">
      <c r="L15800" s="29"/>
    </row>
    <row r="15838" spans="12:12" x14ac:dyDescent="0.3">
      <c r="L15838" s="29"/>
    </row>
    <row r="15876" spans="12:12" x14ac:dyDescent="0.3">
      <c r="L15876" s="29"/>
    </row>
    <row r="15914" spans="12:12" x14ac:dyDescent="0.3">
      <c r="L15914" s="29"/>
    </row>
    <row r="15952" spans="12:12" x14ac:dyDescent="0.3">
      <c r="L15952" s="29"/>
    </row>
    <row r="15990" spans="12:12" x14ac:dyDescent="0.3">
      <c r="L15990" s="29"/>
    </row>
    <row r="16028" spans="12:12" x14ac:dyDescent="0.3">
      <c r="L16028" s="29"/>
    </row>
    <row r="16066" spans="12:12" x14ac:dyDescent="0.3">
      <c r="L16066" s="30"/>
    </row>
    <row r="16104" spans="12:12" x14ac:dyDescent="0.3">
      <c r="L16104" s="29"/>
    </row>
    <row r="16142" spans="12:12" x14ac:dyDescent="0.3">
      <c r="L16142" s="29"/>
    </row>
    <row r="16180" spans="12:12" x14ac:dyDescent="0.3">
      <c r="L16180" s="29"/>
    </row>
    <row r="16218" spans="12:12" x14ac:dyDescent="0.3">
      <c r="L16218" s="29"/>
    </row>
    <row r="16256" spans="12:12" x14ac:dyDescent="0.3">
      <c r="L16256" s="29"/>
    </row>
    <row r="16294" spans="12:12" x14ac:dyDescent="0.3">
      <c r="L16294" s="30"/>
    </row>
    <row r="16332" spans="12:12" x14ac:dyDescent="0.3">
      <c r="L16332" s="29"/>
    </row>
    <row r="16370" spans="12:12" x14ac:dyDescent="0.3">
      <c r="L16370" s="29"/>
    </row>
    <row r="16408" spans="12:12" x14ac:dyDescent="0.3">
      <c r="L16408" s="29"/>
    </row>
    <row r="16446" spans="12:12" x14ac:dyDescent="0.3">
      <c r="L16446" s="29"/>
    </row>
    <row r="16484" spans="12:12" x14ac:dyDescent="0.3">
      <c r="L16484" s="29"/>
    </row>
    <row r="16522" spans="12:12" x14ac:dyDescent="0.3">
      <c r="L16522" s="29"/>
    </row>
    <row r="16560" spans="12:12" x14ac:dyDescent="0.3">
      <c r="L16560" s="29"/>
    </row>
    <row r="16598" spans="12:12" x14ac:dyDescent="0.3">
      <c r="L16598" s="29"/>
    </row>
    <row r="16636" spans="12:12" x14ac:dyDescent="0.3">
      <c r="L16636" s="29"/>
    </row>
    <row r="16674" spans="12:12" x14ac:dyDescent="0.3">
      <c r="L16674" s="29"/>
    </row>
    <row r="16712" spans="12:12" x14ac:dyDescent="0.3">
      <c r="L16712" s="29"/>
    </row>
    <row r="16750" spans="12:12" x14ac:dyDescent="0.3">
      <c r="L16750" s="29"/>
    </row>
    <row r="16788" spans="12:12" x14ac:dyDescent="0.3">
      <c r="L16788" s="29"/>
    </row>
    <row r="16826" spans="12:12" x14ac:dyDescent="0.3">
      <c r="L16826" s="29"/>
    </row>
    <row r="16864" spans="12:12" x14ac:dyDescent="0.3">
      <c r="L16864" s="29"/>
    </row>
    <row r="16902" spans="12:12" x14ac:dyDescent="0.3">
      <c r="L16902" s="29"/>
    </row>
    <row r="16940" spans="12:12" x14ac:dyDescent="0.3">
      <c r="L16940" s="29"/>
    </row>
    <row r="16978" spans="12:12" x14ac:dyDescent="0.3">
      <c r="L16978" s="29"/>
    </row>
    <row r="17016" spans="12:12" x14ac:dyDescent="0.3">
      <c r="L17016" s="29"/>
    </row>
    <row r="17054" spans="12:12" x14ac:dyDescent="0.3">
      <c r="L17054" s="29"/>
    </row>
    <row r="17092" spans="12:12" x14ac:dyDescent="0.3">
      <c r="L17092" s="29"/>
    </row>
    <row r="17130" spans="12:12" x14ac:dyDescent="0.3">
      <c r="L17130" s="29"/>
    </row>
    <row r="17168" spans="12:12" x14ac:dyDescent="0.3">
      <c r="L17168" s="29"/>
    </row>
    <row r="17206" spans="12:12" x14ac:dyDescent="0.3">
      <c r="L17206" s="29"/>
    </row>
    <row r="17244" spans="12:12" x14ac:dyDescent="0.3">
      <c r="L17244" s="29"/>
    </row>
    <row r="17282" spans="12:12" x14ac:dyDescent="0.3">
      <c r="L17282" s="29"/>
    </row>
    <row r="17320" spans="12:12" x14ac:dyDescent="0.3">
      <c r="L17320" s="29"/>
    </row>
    <row r="17358" spans="12:12" x14ac:dyDescent="0.3">
      <c r="L17358" s="29"/>
    </row>
    <row r="17396" spans="12:12" x14ac:dyDescent="0.3">
      <c r="L17396" s="29"/>
    </row>
    <row r="17434" spans="12:12" x14ac:dyDescent="0.3">
      <c r="L17434" s="29"/>
    </row>
    <row r="17472" spans="12:12" x14ac:dyDescent="0.3">
      <c r="L17472" s="29"/>
    </row>
    <row r="17510" spans="12:12" x14ac:dyDescent="0.3">
      <c r="L17510" s="29"/>
    </row>
    <row r="17548" spans="12:12" x14ac:dyDescent="0.3">
      <c r="L17548" s="29"/>
    </row>
    <row r="17586" spans="12:12" x14ac:dyDescent="0.3">
      <c r="L17586" s="29"/>
    </row>
    <row r="17624" spans="12:12" x14ac:dyDescent="0.3">
      <c r="L17624" s="29"/>
    </row>
    <row r="17662" spans="12:12" x14ac:dyDescent="0.3">
      <c r="L17662" s="29"/>
    </row>
    <row r="17700" spans="12:12" x14ac:dyDescent="0.3">
      <c r="L17700" s="29"/>
    </row>
    <row r="17738" spans="12:12" x14ac:dyDescent="0.3">
      <c r="L17738" s="29"/>
    </row>
    <row r="17776" spans="12:12" x14ac:dyDescent="0.3">
      <c r="L17776" s="29"/>
    </row>
    <row r="17814" spans="12:12" x14ac:dyDescent="0.3">
      <c r="L17814" s="29"/>
    </row>
    <row r="17852" spans="12:12" x14ac:dyDescent="0.3">
      <c r="L17852" s="29"/>
    </row>
    <row r="17890" spans="12:12" x14ac:dyDescent="0.3">
      <c r="L17890" s="29"/>
    </row>
    <row r="17928" spans="12:12" x14ac:dyDescent="0.3">
      <c r="L17928" s="29"/>
    </row>
    <row r="17966" spans="12:12" x14ac:dyDescent="0.3">
      <c r="L17966" s="29"/>
    </row>
    <row r="18004" spans="12:12" x14ac:dyDescent="0.3">
      <c r="L18004" s="31"/>
    </row>
    <row r="18042" spans="12:12" x14ac:dyDescent="0.3">
      <c r="L18042" s="29"/>
    </row>
    <row r="18080" spans="12:12" x14ac:dyDescent="0.3">
      <c r="L18080" s="29"/>
    </row>
    <row r="18118" spans="12:12" x14ac:dyDescent="0.3">
      <c r="L18118" s="29"/>
    </row>
    <row r="18156" spans="12:12" x14ac:dyDescent="0.3">
      <c r="L18156" s="29"/>
    </row>
    <row r="18194" spans="12:12" x14ac:dyDescent="0.3">
      <c r="L18194" s="29"/>
    </row>
    <row r="18232" spans="12:12" x14ac:dyDescent="0.3">
      <c r="L18232" s="29"/>
    </row>
    <row r="18270" spans="12:12" x14ac:dyDescent="0.3">
      <c r="L18270" s="29"/>
    </row>
    <row r="18308" spans="12:12" x14ac:dyDescent="0.3">
      <c r="L18308" s="29"/>
    </row>
    <row r="18346" spans="12:12" x14ac:dyDescent="0.3">
      <c r="L18346" s="29"/>
    </row>
    <row r="18384" spans="12:12" x14ac:dyDescent="0.3">
      <c r="L18384" s="29"/>
    </row>
    <row r="18422" spans="12:12" x14ac:dyDescent="0.3">
      <c r="L18422" s="29"/>
    </row>
    <row r="18460" spans="12:12" x14ac:dyDescent="0.3">
      <c r="L18460" s="29"/>
    </row>
    <row r="18498" spans="12:12" x14ac:dyDescent="0.3">
      <c r="L18498" s="29"/>
    </row>
    <row r="18536" spans="12:12" x14ac:dyDescent="0.3">
      <c r="L18536" s="29"/>
    </row>
    <row r="18574" spans="12:12" x14ac:dyDescent="0.3">
      <c r="L18574" s="29"/>
    </row>
    <row r="18612" spans="12:12" x14ac:dyDescent="0.3">
      <c r="L18612" s="29"/>
    </row>
    <row r="18650" spans="12:12" x14ac:dyDescent="0.3">
      <c r="L18650" s="29"/>
    </row>
    <row r="18688" spans="12:12" x14ac:dyDescent="0.3">
      <c r="L18688" s="29"/>
    </row>
    <row r="18726" spans="12:12" x14ac:dyDescent="0.3">
      <c r="L18726" s="29"/>
    </row>
    <row r="18764" spans="12:12" x14ac:dyDescent="0.3">
      <c r="L18764" s="29"/>
    </row>
    <row r="18802" spans="12:12" x14ac:dyDescent="0.3">
      <c r="L18802" s="29"/>
    </row>
    <row r="18840" spans="12:12" x14ac:dyDescent="0.3">
      <c r="L18840" s="29"/>
    </row>
    <row r="18878" spans="12:12" x14ac:dyDescent="0.3">
      <c r="L18878" s="30"/>
    </row>
    <row r="18916" spans="12:12" x14ac:dyDescent="0.3">
      <c r="L18916" s="29"/>
    </row>
    <row r="18954" spans="12:12" x14ac:dyDescent="0.3">
      <c r="L18954" s="29"/>
    </row>
    <row r="18992" spans="12:12" x14ac:dyDescent="0.3">
      <c r="L18992" s="29"/>
    </row>
    <row r="19030" spans="12:12" x14ac:dyDescent="0.3">
      <c r="L19030" s="29"/>
    </row>
    <row r="19068" spans="12:12" x14ac:dyDescent="0.3">
      <c r="L19068" s="29"/>
    </row>
    <row r="19106" spans="12:12" x14ac:dyDescent="0.3">
      <c r="L19106" s="29"/>
    </row>
    <row r="19144" spans="12:12" x14ac:dyDescent="0.3">
      <c r="L19144" s="29"/>
    </row>
    <row r="19182" spans="12:12" x14ac:dyDescent="0.3">
      <c r="L19182" s="29"/>
    </row>
    <row r="19220" spans="12:12" x14ac:dyDescent="0.3">
      <c r="L19220" s="29"/>
    </row>
    <row r="19258" spans="12:12" x14ac:dyDescent="0.3">
      <c r="L19258" s="29"/>
    </row>
    <row r="19296" spans="12:12" x14ac:dyDescent="0.3">
      <c r="L19296" s="29"/>
    </row>
    <row r="19334" spans="12:12" x14ac:dyDescent="0.3">
      <c r="L19334" s="29"/>
    </row>
    <row r="19372" spans="12:12" x14ac:dyDescent="0.3">
      <c r="L19372" s="29"/>
    </row>
    <row r="19410" spans="12:12" x14ac:dyDescent="0.3">
      <c r="L19410" s="29"/>
    </row>
    <row r="19448" spans="12:12" x14ac:dyDescent="0.3">
      <c r="L19448" s="29"/>
    </row>
    <row r="19486" spans="12:12" x14ac:dyDescent="0.3">
      <c r="L19486" s="29"/>
    </row>
    <row r="19524" spans="12:12" x14ac:dyDescent="0.3">
      <c r="L19524" s="29"/>
    </row>
    <row r="19562" spans="12:12" x14ac:dyDescent="0.3">
      <c r="L19562" s="29"/>
    </row>
    <row r="19600" spans="12:12" x14ac:dyDescent="0.3">
      <c r="L19600" s="29"/>
    </row>
    <row r="19638" spans="12:12" x14ac:dyDescent="0.3">
      <c r="L19638" s="29"/>
    </row>
    <row r="19676" spans="12:12" x14ac:dyDescent="0.3">
      <c r="L19676" s="29"/>
    </row>
    <row r="19714" spans="12:12" x14ac:dyDescent="0.3">
      <c r="L19714" s="29"/>
    </row>
    <row r="19752" spans="12:12" x14ac:dyDescent="0.3">
      <c r="L19752" s="29"/>
    </row>
    <row r="19790" spans="12:12" x14ac:dyDescent="0.3">
      <c r="L19790" s="29"/>
    </row>
    <row r="19828" spans="12:12" x14ac:dyDescent="0.3">
      <c r="L19828" s="29"/>
    </row>
    <row r="19866" spans="12:12" x14ac:dyDescent="0.3">
      <c r="L19866" s="29"/>
    </row>
    <row r="19904" spans="12:12" x14ac:dyDescent="0.3">
      <c r="L19904" s="29"/>
    </row>
    <row r="19942" spans="12:12" x14ac:dyDescent="0.3">
      <c r="L19942" s="29"/>
    </row>
    <row r="19980" spans="12:12" x14ac:dyDescent="0.3">
      <c r="L19980" s="29"/>
    </row>
    <row r="20018" spans="12:12" x14ac:dyDescent="0.3">
      <c r="L20018" s="29"/>
    </row>
    <row r="20056" spans="12:12" x14ac:dyDescent="0.3">
      <c r="L20056" s="29"/>
    </row>
    <row r="20094" spans="12:12" x14ac:dyDescent="0.3">
      <c r="L20094" s="31"/>
    </row>
    <row r="20132" spans="12:12" x14ac:dyDescent="0.3">
      <c r="L20132" s="29"/>
    </row>
    <row r="20170" spans="12:12" x14ac:dyDescent="0.3">
      <c r="L20170" s="29"/>
    </row>
    <row r="20208" spans="12:12" x14ac:dyDescent="0.3">
      <c r="L20208" s="30"/>
    </row>
    <row r="20246" spans="12:12" x14ac:dyDescent="0.3">
      <c r="L20246" s="29"/>
    </row>
    <row r="20284" spans="12:12" x14ac:dyDescent="0.3">
      <c r="L20284" s="29"/>
    </row>
    <row r="20322" spans="12:12" x14ac:dyDescent="0.3">
      <c r="L20322" s="29"/>
    </row>
    <row r="20360" spans="12:12" x14ac:dyDescent="0.3">
      <c r="L20360" s="29"/>
    </row>
    <row r="20398" spans="12:12" x14ac:dyDescent="0.3">
      <c r="L20398" s="29"/>
    </row>
    <row r="20436" spans="12:12" x14ac:dyDescent="0.3">
      <c r="L20436" s="29"/>
    </row>
    <row r="20474" spans="12:12" x14ac:dyDescent="0.3">
      <c r="L20474" s="29"/>
    </row>
    <row r="20512" spans="12:12" x14ac:dyDescent="0.3">
      <c r="L20512" s="29"/>
    </row>
    <row r="20550" spans="12:12" x14ac:dyDescent="0.3">
      <c r="L20550" s="29"/>
    </row>
    <row r="20588" spans="12:12" x14ac:dyDescent="0.3">
      <c r="L20588" s="29"/>
    </row>
    <row r="20626" spans="12:12" x14ac:dyDescent="0.3">
      <c r="L20626" s="29"/>
    </row>
    <row r="20664" spans="12:12" x14ac:dyDescent="0.3">
      <c r="L20664" s="29"/>
    </row>
    <row r="20702" spans="12:12" x14ac:dyDescent="0.3">
      <c r="L20702" s="29"/>
    </row>
    <row r="20740" spans="12:12" x14ac:dyDescent="0.3">
      <c r="L20740" s="29"/>
    </row>
    <row r="20778" spans="12:12" x14ac:dyDescent="0.3">
      <c r="L20778" s="29"/>
    </row>
    <row r="20816" spans="12:12" x14ac:dyDescent="0.3">
      <c r="L20816" s="29"/>
    </row>
    <row r="20854" spans="12:12" x14ac:dyDescent="0.3">
      <c r="L20854" s="29"/>
    </row>
    <row r="20892" spans="12:12" x14ac:dyDescent="0.3">
      <c r="L20892" s="29"/>
    </row>
    <row r="20930" spans="12:12" x14ac:dyDescent="0.3">
      <c r="L20930" s="29"/>
    </row>
    <row r="20968" spans="12:12" x14ac:dyDescent="0.3">
      <c r="L20968" s="29"/>
    </row>
    <row r="21006" spans="12:12" x14ac:dyDescent="0.3">
      <c r="L21006" s="29"/>
    </row>
    <row r="21044" spans="12:12" x14ac:dyDescent="0.3">
      <c r="L21044" s="29"/>
    </row>
    <row r="21082" spans="12:12" x14ac:dyDescent="0.3">
      <c r="L21082" s="29"/>
    </row>
    <row r="21120" spans="12:12" x14ac:dyDescent="0.3">
      <c r="L21120" s="29"/>
    </row>
    <row r="21158" spans="12:12" x14ac:dyDescent="0.3">
      <c r="L21158" s="29"/>
    </row>
    <row r="21196" spans="12:12" x14ac:dyDescent="0.3">
      <c r="L21196" s="29"/>
    </row>
    <row r="21234" spans="12:12" x14ac:dyDescent="0.3">
      <c r="L21234" s="29"/>
    </row>
    <row r="21272" spans="12:12" x14ac:dyDescent="0.3">
      <c r="L21272" s="29"/>
    </row>
    <row r="21310" spans="12:12" x14ac:dyDescent="0.3">
      <c r="L21310" s="29"/>
    </row>
    <row r="21348" spans="12:12" x14ac:dyDescent="0.3">
      <c r="L21348" s="29"/>
    </row>
    <row r="21386" spans="12:12" x14ac:dyDescent="0.3">
      <c r="L21386" s="29"/>
    </row>
    <row r="21424" spans="12:12" x14ac:dyDescent="0.3">
      <c r="L21424" s="29"/>
    </row>
    <row r="21462" spans="12:12" x14ac:dyDescent="0.3">
      <c r="L21462" s="30"/>
    </row>
    <row r="21500" spans="12:12" x14ac:dyDescent="0.3">
      <c r="L21500" s="29"/>
    </row>
    <row r="21538" spans="12:12" x14ac:dyDescent="0.3">
      <c r="L21538" s="29"/>
    </row>
    <row r="21576" spans="12:12" x14ac:dyDescent="0.3">
      <c r="L21576" s="29"/>
    </row>
    <row r="21614" spans="12:12" x14ac:dyDescent="0.3">
      <c r="L21614" s="29"/>
    </row>
    <row r="21652" spans="12:12" x14ac:dyDescent="0.3">
      <c r="L21652" s="29"/>
    </row>
    <row r="21690" spans="12:12" x14ac:dyDescent="0.3">
      <c r="L21690" s="29"/>
    </row>
    <row r="21728" spans="12:12" x14ac:dyDescent="0.3">
      <c r="L21728" s="29"/>
    </row>
    <row r="21766" spans="12:12" x14ac:dyDescent="0.3">
      <c r="L21766" s="29"/>
    </row>
    <row r="21804" spans="12:12" x14ac:dyDescent="0.3">
      <c r="L21804" s="29"/>
    </row>
    <row r="21842" spans="12:12" x14ac:dyDescent="0.3">
      <c r="L21842" s="29"/>
    </row>
    <row r="21880" spans="12:12" x14ac:dyDescent="0.3">
      <c r="L21880" s="31"/>
    </row>
    <row r="21918" spans="12:12" x14ac:dyDescent="0.3">
      <c r="L21918" s="29"/>
    </row>
    <row r="21956" spans="12:12" x14ac:dyDescent="0.3">
      <c r="L21956" s="29"/>
    </row>
    <row r="21994" spans="12:12" x14ac:dyDescent="0.3">
      <c r="L21994" s="29"/>
    </row>
    <row r="22032" spans="12:12" x14ac:dyDescent="0.3">
      <c r="L22032" s="29"/>
    </row>
    <row r="22070" spans="12:12" x14ac:dyDescent="0.3">
      <c r="L22070" s="29"/>
    </row>
    <row r="22108" spans="12:12" x14ac:dyDescent="0.3">
      <c r="L22108" s="29"/>
    </row>
    <row r="22146" spans="12:12" x14ac:dyDescent="0.3">
      <c r="L22146" s="29"/>
    </row>
    <row r="22184" spans="12:12" x14ac:dyDescent="0.3">
      <c r="L22184" s="31"/>
    </row>
    <row r="22222" spans="12:12" x14ac:dyDescent="0.3">
      <c r="L22222" s="29"/>
    </row>
    <row r="22260" spans="12:12" x14ac:dyDescent="0.3">
      <c r="L22260" s="29"/>
    </row>
    <row r="22298" spans="12:12" x14ac:dyDescent="0.3">
      <c r="L22298" s="29"/>
    </row>
    <row r="22336" spans="12:12" x14ac:dyDescent="0.3">
      <c r="L22336" s="29"/>
    </row>
    <row r="22374" spans="12:12" x14ac:dyDescent="0.3">
      <c r="L22374" s="29"/>
    </row>
    <row r="22412" spans="12:12" x14ac:dyDescent="0.3">
      <c r="L22412" s="29"/>
    </row>
    <row r="22450" spans="12:12" x14ac:dyDescent="0.3">
      <c r="L22450" s="29"/>
    </row>
    <row r="22488" spans="12:12" x14ac:dyDescent="0.3">
      <c r="L22488" s="29"/>
    </row>
    <row r="22526" spans="12:12" x14ac:dyDescent="0.3">
      <c r="L22526" s="29"/>
    </row>
    <row r="22564" spans="12:12" x14ac:dyDescent="0.3">
      <c r="L22564" s="29"/>
    </row>
    <row r="22602" spans="12:12" x14ac:dyDescent="0.3">
      <c r="L22602" s="29"/>
    </row>
    <row r="22640" spans="12:12" x14ac:dyDescent="0.3">
      <c r="L22640" s="29"/>
    </row>
    <row r="22678" spans="12:12" x14ac:dyDescent="0.3">
      <c r="L22678" s="29"/>
    </row>
    <row r="22716" spans="12:12" x14ac:dyDescent="0.3">
      <c r="L22716" s="29"/>
    </row>
    <row r="22754" spans="12:12" x14ac:dyDescent="0.3">
      <c r="L22754" s="29"/>
    </row>
    <row r="22792" spans="12:12" x14ac:dyDescent="0.3">
      <c r="L22792" s="29"/>
    </row>
    <row r="22830" spans="12:12" x14ac:dyDescent="0.3">
      <c r="L22830" s="29"/>
    </row>
    <row r="22868" spans="12:12" x14ac:dyDescent="0.3">
      <c r="L22868" s="29"/>
    </row>
    <row r="22906" spans="12:12" x14ac:dyDescent="0.3">
      <c r="L22906" s="31"/>
    </row>
    <row r="22944" spans="12:12" x14ac:dyDescent="0.3">
      <c r="L22944" s="29"/>
    </row>
    <row r="22982" spans="12:12" x14ac:dyDescent="0.3">
      <c r="L22982" s="29"/>
    </row>
    <row r="23020" spans="12:12" x14ac:dyDescent="0.3">
      <c r="L23020" s="29"/>
    </row>
    <row r="23058" spans="12:12" x14ac:dyDescent="0.3">
      <c r="L23058" s="29"/>
    </row>
    <row r="23096" spans="12:12" x14ac:dyDescent="0.3">
      <c r="L23096" s="29"/>
    </row>
    <row r="23134" spans="12:12" x14ac:dyDescent="0.3">
      <c r="L23134" s="29"/>
    </row>
    <row r="23172" spans="12:12" x14ac:dyDescent="0.3">
      <c r="L23172" s="29"/>
    </row>
    <row r="23210" spans="12:12" x14ac:dyDescent="0.3">
      <c r="L23210" s="29"/>
    </row>
    <row r="23248" spans="12:12" x14ac:dyDescent="0.3">
      <c r="L23248" s="29"/>
    </row>
    <row r="23286" spans="12:12" x14ac:dyDescent="0.3">
      <c r="L23286" s="29"/>
    </row>
    <row r="23324" spans="12:12" x14ac:dyDescent="0.3">
      <c r="L23324" s="29"/>
    </row>
    <row r="23362" spans="12:12" x14ac:dyDescent="0.3">
      <c r="L23362" s="29"/>
    </row>
    <row r="23400" spans="12:12" x14ac:dyDescent="0.3">
      <c r="L23400" s="29"/>
    </row>
    <row r="23438" spans="12:12" x14ac:dyDescent="0.3">
      <c r="L23438" s="29"/>
    </row>
    <row r="23476" spans="12:12" x14ac:dyDescent="0.3">
      <c r="L23476" s="29"/>
    </row>
    <row r="23514" spans="12:12" x14ac:dyDescent="0.3">
      <c r="L23514" s="29"/>
    </row>
    <row r="23552" spans="12:12" x14ac:dyDescent="0.3">
      <c r="L23552" s="29"/>
    </row>
    <row r="23590" spans="12:12" x14ac:dyDescent="0.3">
      <c r="L23590" s="29"/>
    </row>
    <row r="23628" spans="12:12" x14ac:dyDescent="0.3">
      <c r="L23628" s="29"/>
    </row>
    <row r="23666" spans="12:12" x14ac:dyDescent="0.3">
      <c r="L23666" s="29"/>
    </row>
    <row r="23704" spans="12:12" x14ac:dyDescent="0.3">
      <c r="L23704" s="29"/>
    </row>
    <row r="23742" spans="12:12" x14ac:dyDescent="0.3">
      <c r="L23742" s="29"/>
    </row>
    <row r="23780" spans="12:12" x14ac:dyDescent="0.3">
      <c r="L23780" s="29"/>
    </row>
    <row r="23818" spans="12:12" x14ac:dyDescent="0.3">
      <c r="L23818" s="29"/>
    </row>
    <row r="23856" spans="12:12" x14ac:dyDescent="0.3">
      <c r="L23856" s="29"/>
    </row>
    <row r="23894" spans="12:12" x14ac:dyDescent="0.3">
      <c r="L23894" s="29"/>
    </row>
    <row r="23932" spans="12:12" x14ac:dyDescent="0.3">
      <c r="L23932" s="29"/>
    </row>
    <row r="23970" spans="12:12" x14ac:dyDescent="0.3">
      <c r="L23970" s="29"/>
    </row>
    <row r="24008" spans="12:12" x14ac:dyDescent="0.3">
      <c r="L24008" s="29"/>
    </row>
    <row r="24046" spans="12:12" x14ac:dyDescent="0.3">
      <c r="L24046" s="29"/>
    </row>
    <row r="24084" spans="12:12" x14ac:dyDescent="0.3">
      <c r="L24084" s="29"/>
    </row>
    <row r="24122" spans="12:12" x14ac:dyDescent="0.3">
      <c r="L24122" s="30"/>
    </row>
    <row r="24160" spans="12:12" x14ac:dyDescent="0.3">
      <c r="L24160" s="30"/>
    </row>
    <row r="24198" spans="12:12" x14ac:dyDescent="0.3">
      <c r="L24198" s="29"/>
    </row>
    <row r="24236" spans="12:12" x14ac:dyDescent="0.3">
      <c r="L24236" s="29"/>
    </row>
    <row r="24274" spans="12:12" x14ac:dyDescent="0.3">
      <c r="L24274" s="29"/>
    </row>
    <row r="24312" spans="12:12" x14ac:dyDescent="0.3">
      <c r="L24312" s="29"/>
    </row>
    <row r="24350" spans="12:12" x14ac:dyDescent="0.3">
      <c r="L24350" s="29"/>
    </row>
    <row r="24388" spans="12:12" x14ac:dyDescent="0.3">
      <c r="L24388" s="29"/>
    </row>
    <row r="24426" spans="12:12" x14ac:dyDescent="0.3">
      <c r="L24426" s="29"/>
    </row>
    <row r="24464" spans="12:12" x14ac:dyDescent="0.3">
      <c r="L24464" s="29"/>
    </row>
    <row r="24502" spans="12:12" x14ac:dyDescent="0.3">
      <c r="L24502" s="29"/>
    </row>
    <row r="24540" spans="12:12" x14ac:dyDescent="0.3">
      <c r="L24540" s="29"/>
    </row>
    <row r="24578" spans="12:12" x14ac:dyDescent="0.3">
      <c r="L24578" s="29"/>
    </row>
    <row r="24616" spans="12:12" x14ac:dyDescent="0.3">
      <c r="L24616" s="29"/>
    </row>
    <row r="24654" spans="12:12" x14ac:dyDescent="0.3">
      <c r="L24654" s="29"/>
    </row>
    <row r="24692" spans="12:12" x14ac:dyDescent="0.3">
      <c r="L24692" s="29"/>
    </row>
    <row r="24730" spans="12:12" x14ac:dyDescent="0.3">
      <c r="L24730" s="29"/>
    </row>
    <row r="24768" spans="12:12" x14ac:dyDescent="0.3">
      <c r="L24768" s="29"/>
    </row>
    <row r="24806" spans="12:12" x14ac:dyDescent="0.3">
      <c r="L24806" s="29"/>
    </row>
    <row r="24844" spans="12:12" x14ac:dyDescent="0.3">
      <c r="L24844" s="29"/>
    </row>
    <row r="24882" spans="12:12" x14ac:dyDescent="0.3">
      <c r="L24882" s="29"/>
    </row>
    <row r="24920" spans="12:12" x14ac:dyDescent="0.3">
      <c r="L24920" s="29"/>
    </row>
    <row r="24958" spans="12:12" x14ac:dyDescent="0.3">
      <c r="L24958" s="29"/>
    </row>
    <row r="24996" spans="12:12" x14ac:dyDescent="0.3">
      <c r="L24996" s="29"/>
    </row>
    <row r="25034" spans="12:12" x14ac:dyDescent="0.3">
      <c r="L25034" s="29"/>
    </row>
    <row r="25072" spans="12:12" x14ac:dyDescent="0.3">
      <c r="L25072" s="29"/>
    </row>
    <row r="25110" spans="12:12" x14ac:dyDescent="0.3">
      <c r="L25110" s="29"/>
    </row>
    <row r="25148" spans="12:12" x14ac:dyDescent="0.3">
      <c r="L25148" s="29"/>
    </row>
    <row r="25186" spans="12:12" x14ac:dyDescent="0.3">
      <c r="L25186" s="29"/>
    </row>
    <row r="25224" spans="12:12" x14ac:dyDescent="0.3">
      <c r="L25224" s="29"/>
    </row>
    <row r="25262" spans="12:12" x14ac:dyDescent="0.3">
      <c r="L25262" s="29"/>
    </row>
    <row r="25300" spans="12:12" x14ac:dyDescent="0.3">
      <c r="L25300" s="29"/>
    </row>
    <row r="25338" spans="12:12" x14ac:dyDescent="0.3">
      <c r="L25338" s="29"/>
    </row>
    <row r="25376" spans="12:12" x14ac:dyDescent="0.3">
      <c r="L25376" s="29"/>
    </row>
    <row r="25414" spans="12:12" x14ac:dyDescent="0.3">
      <c r="L25414" s="29"/>
    </row>
    <row r="25452" spans="12:12" x14ac:dyDescent="0.3">
      <c r="L25452" s="29"/>
    </row>
    <row r="25490" spans="12:12" x14ac:dyDescent="0.3">
      <c r="L25490" s="29"/>
    </row>
    <row r="25528" spans="12:12" x14ac:dyDescent="0.3">
      <c r="L25528" s="29"/>
    </row>
    <row r="25566" spans="12:12" x14ac:dyDescent="0.3">
      <c r="L25566" s="29"/>
    </row>
    <row r="25604" spans="12:12" x14ac:dyDescent="0.3">
      <c r="L25604" s="29"/>
    </row>
    <row r="25642" spans="12:12" x14ac:dyDescent="0.3">
      <c r="L25642" s="29"/>
    </row>
    <row r="25680" spans="12:12" x14ac:dyDescent="0.3">
      <c r="L25680" s="31"/>
    </row>
    <row r="25718" spans="12:12" x14ac:dyDescent="0.3">
      <c r="L25718" s="29"/>
    </row>
    <row r="25756" spans="12:12" x14ac:dyDescent="0.3">
      <c r="L25756" s="29"/>
    </row>
    <row r="25794" spans="12:12" x14ac:dyDescent="0.3">
      <c r="L25794" s="29"/>
    </row>
    <row r="25832" spans="12:12" x14ac:dyDescent="0.3">
      <c r="L25832" s="29"/>
    </row>
    <row r="25870" spans="12:12" x14ac:dyDescent="0.3">
      <c r="L25870" s="31"/>
    </row>
    <row r="25908" spans="12:12" x14ac:dyDescent="0.3">
      <c r="L25908" s="29"/>
    </row>
    <row r="25946" spans="12:12" x14ac:dyDescent="0.3">
      <c r="L25946" s="29"/>
    </row>
    <row r="25984" spans="12:12" x14ac:dyDescent="0.3">
      <c r="L25984" s="29"/>
    </row>
    <row r="26022" spans="12:12" x14ac:dyDescent="0.3">
      <c r="L26022" s="29"/>
    </row>
    <row r="26060" spans="12:12" x14ac:dyDescent="0.3">
      <c r="L26060" s="29"/>
    </row>
    <row r="26098" spans="12:12" x14ac:dyDescent="0.3">
      <c r="L26098" s="29"/>
    </row>
    <row r="26136" spans="12:12" x14ac:dyDescent="0.3">
      <c r="L26136" s="29"/>
    </row>
    <row r="26174" spans="12:12" x14ac:dyDescent="0.3">
      <c r="L26174" s="31"/>
    </row>
    <row r="26212" spans="12:12" x14ac:dyDescent="0.3">
      <c r="L26212" s="29"/>
    </row>
    <row r="26250" spans="12:12" x14ac:dyDescent="0.3">
      <c r="L26250" s="29"/>
    </row>
    <row r="26288" spans="12:12" x14ac:dyDescent="0.3">
      <c r="L26288" s="29"/>
    </row>
    <row r="26326" spans="12:12" x14ac:dyDescent="0.3">
      <c r="L26326" s="29"/>
    </row>
    <row r="26364" spans="12:12" x14ac:dyDescent="0.3">
      <c r="L26364" s="29"/>
    </row>
    <row r="26402" spans="12:12" x14ac:dyDescent="0.3">
      <c r="L26402" s="29"/>
    </row>
    <row r="26440" spans="12:12" x14ac:dyDescent="0.3">
      <c r="L26440" s="29"/>
    </row>
    <row r="26478" spans="12:12" x14ac:dyDescent="0.3">
      <c r="L26478" s="29"/>
    </row>
    <row r="26516" spans="12:12" x14ac:dyDescent="0.3">
      <c r="L26516" s="29"/>
    </row>
    <row r="26554" spans="12:12" x14ac:dyDescent="0.3">
      <c r="L26554" s="29"/>
    </row>
    <row r="26592" spans="12:12" x14ac:dyDescent="0.3">
      <c r="L26592" s="29"/>
    </row>
    <row r="26630" spans="12:12" x14ac:dyDescent="0.3">
      <c r="L26630" s="29"/>
    </row>
    <row r="26668" spans="12:12" x14ac:dyDescent="0.3">
      <c r="L26668" s="29"/>
    </row>
    <row r="26706" spans="12:12" x14ac:dyDescent="0.3">
      <c r="L26706" s="29"/>
    </row>
    <row r="26744" spans="12:12" x14ac:dyDescent="0.3">
      <c r="L26744" s="29"/>
    </row>
    <row r="26782" spans="12:12" x14ac:dyDescent="0.3">
      <c r="L26782" s="30"/>
    </row>
    <row r="26820" spans="12:12" x14ac:dyDescent="0.3">
      <c r="L26820" s="29"/>
    </row>
    <row r="26858" spans="12:12" x14ac:dyDescent="0.3">
      <c r="L26858" s="29"/>
    </row>
    <row r="26896" spans="12:12" x14ac:dyDescent="0.3">
      <c r="L26896" s="29"/>
    </row>
    <row r="26934" spans="12:12" x14ac:dyDescent="0.3">
      <c r="L26934" s="29"/>
    </row>
    <row r="26972" spans="12:12" x14ac:dyDescent="0.3">
      <c r="L26972" s="29"/>
    </row>
    <row r="27010" spans="12:12" x14ac:dyDescent="0.3">
      <c r="L27010" s="29"/>
    </row>
    <row r="27048" spans="12:12" x14ac:dyDescent="0.3">
      <c r="L27048" s="29"/>
    </row>
    <row r="27086" spans="12:12" x14ac:dyDescent="0.3">
      <c r="L27086" s="29"/>
    </row>
    <row r="27124" spans="12:12" x14ac:dyDescent="0.3">
      <c r="L27124" s="29"/>
    </row>
    <row r="27162" spans="12:12" x14ac:dyDescent="0.3">
      <c r="L27162" s="29"/>
    </row>
    <row r="27200" spans="12:12" x14ac:dyDescent="0.3">
      <c r="L27200" s="29"/>
    </row>
    <row r="27238" spans="12:12" x14ac:dyDescent="0.3">
      <c r="L27238" s="29"/>
    </row>
    <row r="27276" spans="12:12" x14ac:dyDescent="0.3">
      <c r="L27276" s="29"/>
    </row>
    <row r="27314" spans="12:12" x14ac:dyDescent="0.3">
      <c r="L27314" s="29"/>
    </row>
    <row r="27352" spans="12:12" x14ac:dyDescent="0.3">
      <c r="L27352" s="31"/>
    </row>
    <row r="27390" spans="12:12" x14ac:dyDescent="0.3">
      <c r="L27390" s="29"/>
    </row>
    <row r="27428" spans="12:12" x14ac:dyDescent="0.3">
      <c r="L27428" s="31"/>
    </row>
    <row r="27466" spans="12:12" x14ac:dyDescent="0.3">
      <c r="L27466" s="29"/>
    </row>
    <row r="27504" spans="12:12" x14ac:dyDescent="0.3">
      <c r="L27504" s="29"/>
    </row>
    <row r="27542" spans="12:12" x14ac:dyDescent="0.3">
      <c r="L27542" s="29"/>
    </row>
    <row r="27580" spans="12:12" x14ac:dyDescent="0.3">
      <c r="L27580" s="29"/>
    </row>
    <row r="27618" spans="12:12" x14ac:dyDescent="0.3">
      <c r="L27618" s="29"/>
    </row>
    <row r="27656" spans="12:12" x14ac:dyDescent="0.3">
      <c r="L27656" s="29"/>
    </row>
    <row r="27694" spans="12:12" x14ac:dyDescent="0.3">
      <c r="L27694" s="29"/>
    </row>
    <row r="27732" spans="12:12" x14ac:dyDescent="0.3">
      <c r="L27732" s="29"/>
    </row>
    <row r="27770" spans="12:12" x14ac:dyDescent="0.3">
      <c r="L27770" s="29"/>
    </row>
    <row r="27808" spans="12:12" x14ac:dyDescent="0.3">
      <c r="L27808" s="29"/>
    </row>
    <row r="27846" spans="12:12" x14ac:dyDescent="0.3">
      <c r="L27846" s="29"/>
    </row>
    <row r="27884" spans="12:12" x14ac:dyDescent="0.3">
      <c r="L27884" s="29"/>
    </row>
    <row r="27922" spans="12:12" x14ac:dyDescent="0.3">
      <c r="L27922" s="29"/>
    </row>
    <row r="27960" spans="12:12" x14ac:dyDescent="0.3">
      <c r="L27960" s="29"/>
    </row>
    <row r="27998" spans="12:12" x14ac:dyDescent="0.3">
      <c r="L27998" s="29"/>
    </row>
    <row r="28036" spans="12:12" x14ac:dyDescent="0.3">
      <c r="L28036" s="29"/>
    </row>
    <row r="28074" spans="12:12" x14ac:dyDescent="0.3">
      <c r="L28074" s="29"/>
    </row>
    <row r="28112" spans="12:12" x14ac:dyDescent="0.3">
      <c r="L28112" s="29"/>
    </row>
    <row r="28150" spans="12:12" x14ac:dyDescent="0.3">
      <c r="L28150" s="29"/>
    </row>
    <row r="28188" spans="12:12" x14ac:dyDescent="0.3">
      <c r="L28188" s="30"/>
    </row>
    <row r="28226" spans="12:12" x14ac:dyDescent="0.3">
      <c r="L28226" s="29"/>
    </row>
    <row r="28264" spans="12:12" x14ac:dyDescent="0.3">
      <c r="L28264" s="29"/>
    </row>
    <row r="28302" spans="12:12" x14ac:dyDescent="0.3">
      <c r="L28302" s="29"/>
    </row>
    <row r="28340" spans="12:12" x14ac:dyDescent="0.3">
      <c r="L28340" s="29"/>
    </row>
    <row r="28378" spans="12:12" x14ac:dyDescent="0.3">
      <c r="L28378" s="29"/>
    </row>
    <row r="28416" spans="12:12" x14ac:dyDescent="0.3">
      <c r="L28416" s="29"/>
    </row>
    <row r="28454" spans="12:12" x14ac:dyDescent="0.3">
      <c r="L28454" s="29"/>
    </row>
    <row r="28492" spans="12:12" x14ac:dyDescent="0.3">
      <c r="L28492" s="29"/>
    </row>
    <row r="28530" spans="12:12" x14ac:dyDescent="0.3">
      <c r="L28530" s="29"/>
    </row>
    <row r="28568" spans="12:12" x14ac:dyDescent="0.3">
      <c r="L28568" s="29"/>
    </row>
    <row r="28606" spans="12:12" x14ac:dyDescent="0.3">
      <c r="L28606" s="29"/>
    </row>
    <row r="28644" spans="12:12" x14ac:dyDescent="0.3">
      <c r="L28644" s="29"/>
    </row>
    <row r="28682" spans="12:12" x14ac:dyDescent="0.3">
      <c r="L28682" s="29"/>
    </row>
    <row r="28720" spans="12:12" x14ac:dyDescent="0.3">
      <c r="L28720" s="29"/>
    </row>
    <row r="28758" spans="12:12" x14ac:dyDescent="0.3">
      <c r="L28758" s="29"/>
    </row>
    <row r="28796" spans="12:12" x14ac:dyDescent="0.3">
      <c r="L28796" s="29"/>
    </row>
    <row r="28834" spans="12:12" x14ac:dyDescent="0.3">
      <c r="L28834" s="29"/>
    </row>
    <row r="28872" spans="12:12" x14ac:dyDescent="0.3">
      <c r="L28872" s="29"/>
    </row>
    <row r="28910" spans="12:12" x14ac:dyDescent="0.3">
      <c r="L28910" s="29"/>
    </row>
    <row r="28948" spans="12:12" x14ac:dyDescent="0.3">
      <c r="L28948" s="29"/>
    </row>
    <row r="28986" spans="12:12" x14ac:dyDescent="0.3">
      <c r="L28986" s="29"/>
    </row>
    <row r="29024" spans="12:12" x14ac:dyDescent="0.3">
      <c r="L29024" s="29"/>
    </row>
    <row r="29062" spans="12:12" x14ac:dyDescent="0.3">
      <c r="L29062" s="29"/>
    </row>
    <row r="29100" spans="12:12" x14ac:dyDescent="0.3">
      <c r="L29100" s="29"/>
    </row>
    <row r="29138" spans="12:12" x14ac:dyDescent="0.3">
      <c r="L29138" s="29"/>
    </row>
    <row r="29176" spans="12:12" x14ac:dyDescent="0.3">
      <c r="L29176" s="29"/>
    </row>
    <row r="29214" spans="12:12" x14ac:dyDescent="0.3">
      <c r="L29214" s="29"/>
    </row>
    <row r="29252" spans="12:12" x14ac:dyDescent="0.3">
      <c r="L29252" s="29"/>
    </row>
    <row r="29290" spans="12:12" x14ac:dyDescent="0.3">
      <c r="L29290" s="29"/>
    </row>
    <row r="29328" spans="12:12" x14ac:dyDescent="0.3">
      <c r="L29328" s="29"/>
    </row>
    <row r="29366" spans="12:12" x14ac:dyDescent="0.3">
      <c r="L29366" s="29"/>
    </row>
    <row r="29404" spans="12:12" x14ac:dyDescent="0.3">
      <c r="L29404" s="31"/>
    </row>
    <row r="29442" spans="12:12" x14ac:dyDescent="0.3">
      <c r="L29442" s="29"/>
    </row>
    <row r="29480" spans="12:12" x14ac:dyDescent="0.3">
      <c r="L29480" s="29"/>
    </row>
    <row r="29518" spans="12:12" x14ac:dyDescent="0.3">
      <c r="L29518" s="29"/>
    </row>
    <row r="29556" spans="12:12" x14ac:dyDescent="0.3">
      <c r="L29556" s="29"/>
    </row>
    <row r="29594" spans="12:12" x14ac:dyDescent="0.3">
      <c r="L29594" s="29"/>
    </row>
    <row r="29632" spans="12:12" x14ac:dyDescent="0.3">
      <c r="L29632" s="29"/>
    </row>
    <row r="29670" spans="12:12" x14ac:dyDescent="0.3">
      <c r="L29670" s="29"/>
    </row>
    <row r="29708" spans="12:12" x14ac:dyDescent="0.3">
      <c r="L29708" s="29"/>
    </row>
    <row r="29746" spans="12:12" x14ac:dyDescent="0.3">
      <c r="L29746" s="29"/>
    </row>
    <row r="29784" spans="12:12" x14ac:dyDescent="0.3">
      <c r="L29784" s="29"/>
    </row>
    <row r="29822" spans="12:12" x14ac:dyDescent="0.3">
      <c r="L29822" s="29"/>
    </row>
    <row r="29860" spans="12:12" x14ac:dyDescent="0.3">
      <c r="L29860" s="29"/>
    </row>
    <row r="29898" spans="12:12" x14ac:dyDescent="0.3">
      <c r="L29898" s="29"/>
    </row>
    <row r="29936" spans="12:12" x14ac:dyDescent="0.3">
      <c r="L29936" s="29"/>
    </row>
    <row r="29974" spans="12:12" x14ac:dyDescent="0.3">
      <c r="L29974" s="29"/>
    </row>
    <row r="30012" spans="12:12" x14ac:dyDescent="0.3">
      <c r="L30012" s="29"/>
    </row>
    <row r="30050" spans="12:12" x14ac:dyDescent="0.3">
      <c r="L30050" s="29"/>
    </row>
    <row r="30088" spans="12:12" x14ac:dyDescent="0.3">
      <c r="L30088" s="29"/>
    </row>
    <row r="30126" spans="12:12" x14ac:dyDescent="0.3">
      <c r="L30126" s="29"/>
    </row>
    <row r="30164" spans="12:12" x14ac:dyDescent="0.3">
      <c r="L30164" s="29"/>
    </row>
    <row r="30202" spans="12:12" x14ac:dyDescent="0.3">
      <c r="L30202" s="29"/>
    </row>
    <row r="30240" spans="12:12" x14ac:dyDescent="0.3">
      <c r="L30240" s="29"/>
    </row>
    <row r="30278" spans="12:12" x14ac:dyDescent="0.3">
      <c r="L30278" s="29"/>
    </row>
    <row r="30316" spans="12:12" x14ac:dyDescent="0.3">
      <c r="L30316" s="29"/>
    </row>
    <row r="30354" spans="12:12" x14ac:dyDescent="0.3">
      <c r="L30354" s="29"/>
    </row>
    <row r="30392" spans="12:12" x14ac:dyDescent="0.3">
      <c r="L30392" s="29"/>
    </row>
    <row r="30430" spans="12:12" x14ac:dyDescent="0.3">
      <c r="L30430" s="29"/>
    </row>
    <row r="30468" spans="12:12" x14ac:dyDescent="0.3">
      <c r="L30468" s="29"/>
    </row>
    <row r="30506" spans="12:12" x14ac:dyDescent="0.3">
      <c r="L30506" s="29"/>
    </row>
    <row r="30544" spans="12:12" x14ac:dyDescent="0.3">
      <c r="L30544" s="30"/>
    </row>
    <row r="30582" spans="12:12" x14ac:dyDescent="0.3">
      <c r="L30582" s="29"/>
    </row>
    <row r="30620" spans="12:12" x14ac:dyDescent="0.3">
      <c r="L30620" s="29"/>
    </row>
    <row r="30658" spans="12:12" x14ac:dyDescent="0.3">
      <c r="L30658" s="29"/>
    </row>
    <row r="30696" spans="12:12" x14ac:dyDescent="0.3">
      <c r="L30696" s="29"/>
    </row>
    <row r="30734" spans="12:12" x14ac:dyDescent="0.3">
      <c r="L30734" s="29"/>
    </row>
    <row r="30772" spans="12:12" x14ac:dyDescent="0.3">
      <c r="L30772" s="29"/>
    </row>
    <row r="30810" spans="12:12" x14ac:dyDescent="0.3">
      <c r="L30810" s="29"/>
    </row>
    <row r="30848" spans="12:12" x14ac:dyDescent="0.3">
      <c r="L30848" s="29"/>
    </row>
    <row r="30886" spans="12:12" x14ac:dyDescent="0.3">
      <c r="L30886" s="29"/>
    </row>
    <row r="30924" spans="12:12" x14ac:dyDescent="0.3">
      <c r="L30924" s="29"/>
    </row>
    <row r="30962" spans="12:12" x14ac:dyDescent="0.3">
      <c r="L30962" s="29"/>
    </row>
    <row r="31000" spans="12:12" x14ac:dyDescent="0.3">
      <c r="L31000" s="29"/>
    </row>
    <row r="31038" spans="12:12" x14ac:dyDescent="0.3">
      <c r="L31038" s="29"/>
    </row>
    <row r="31076" spans="12:12" x14ac:dyDescent="0.3">
      <c r="L31076" s="29"/>
    </row>
    <row r="31114" spans="12:12" x14ac:dyDescent="0.3">
      <c r="L31114" s="29"/>
    </row>
    <row r="31152" spans="12:12" x14ac:dyDescent="0.3">
      <c r="L31152" s="29"/>
    </row>
    <row r="31190" spans="12:12" x14ac:dyDescent="0.3">
      <c r="L31190" s="29"/>
    </row>
    <row r="31228" spans="12:12" x14ac:dyDescent="0.3">
      <c r="L31228" s="29"/>
    </row>
    <row r="31266" spans="12:12" x14ac:dyDescent="0.3">
      <c r="L31266" s="29"/>
    </row>
    <row r="31304" spans="12:12" x14ac:dyDescent="0.3">
      <c r="L31304" s="29"/>
    </row>
    <row r="31342" spans="12:12" x14ac:dyDescent="0.3">
      <c r="L31342" s="29"/>
    </row>
    <row r="31380" spans="12:12" x14ac:dyDescent="0.3">
      <c r="L31380" s="29"/>
    </row>
    <row r="31418" spans="12:12" x14ac:dyDescent="0.3">
      <c r="L31418" s="29"/>
    </row>
    <row r="31456" spans="12:12" x14ac:dyDescent="0.3">
      <c r="L31456" s="29"/>
    </row>
    <row r="31494" spans="12:12" x14ac:dyDescent="0.3">
      <c r="L31494" s="29"/>
    </row>
    <row r="31532" spans="12:12" x14ac:dyDescent="0.3">
      <c r="L31532" s="29"/>
    </row>
    <row r="31570" spans="12:12" x14ac:dyDescent="0.3">
      <c r="L31570" s="30"/>
    </row>
    <row r="31608" spans="12:12" x14ac:dyDescent="0.3">
      <c r="L31608" s="29"/>
    </row>
    <row r="31646" spans="12:12" x14ac:dyDescent="0.3">
      <c r="L31646" s="29"/>
    </row>
    <row r="31684" spans="12:12" x14ac:dyDescent="0.3">
      <c r="L31684" s="29"/>
    </row>
    <row r="31722" spans="12:12" x14ac:dyDescent="0.3">
      <c r="L31722" s="29"/>
    </row>
    <row r="31760" spans="12:12" x14ac:dyDescent="0.3">
      <c r="L31760" s="29"/>
    </row>
    <row r="31798" spans="12:12" x14ac:dyDescent="0.3">
      <c r="L31798" s="31"/>
    </row>
    <row r="31836" spans="12:12" x14ac:dyDescent="0.3">
      <c r="L31836" s="29"/>
    </row>
    <row r="31874" spans="12:12" x14ac:dyDescent="0.3">
      <c r="L31874" s="29"/>
    </row>
    <row r="31912" spans="12:12" x14ac:dyDescent="0.3">
      <c r="L31912" s="29"/>
    </row>
    <row r="31950" spans="12:12" x14ac:dyDescent="0.3">
      <c r="L31950" s="29"/>
    </row>
    <row r="31988" spans="12:12" x14ac:dyDescent="0.3">
      <c r="L31988" s="29"/>
    </row>
    <row r="32026" spans="12:12" x14ac:dyDescent="0.3">
      <c r="L32026" s="29"/>
    </row>
    <row r="32064" spans="12:12" x14ac:dyDescent="0.3">
      <c r="L32064" s="29"/>
    </row>
    <row r="32102" spans="12:12" x14ac:dyDescent="0.3">
      <c r="L32102" s="30"/>
    </row>
    <row r="32140" spans="12:12" x14ac:dyDescent="0.3">
      <c r="L32140" s="29"/>
    </row>
    <row r="32178" spans="12:12" x14ac:dyDescent="0.3">
      <c r="L32178" s="29"/>
    </row>
    <row r="32216" spans="12:12" x14ac:dyDescent="0.3">
      <c r="L32216" s="29"/>
    </row>
    <row r="32254" spans="12:12" x14ac:dyDescent="0.3">
      <c r="L32254" s="29"/>
    </row>
    <row r="32292" spans="12:12" x14ac:dyDescent="0.3">
      <c r="L32292" s="29"/>
    </row>
    <row r="32330" spans="12:12" x14ac:dyDescent="0.3">
      <c r="L32330" s="29"/>
    </row>
    <row r="32368" spans="12:12" x14ac:dyDescent="0.3">
      <c r="L32368" s="29"/>
    </row>
    <row r="32406" spans="12:12" x14ac:dyDescent="0.3">
      <c r="L32406" s="29"/>
    </row>
    <row r="32444" spans="12:12" x14ac:dyDescent="0.3">
      <c r="L32444" s="29"/>
    </row>
    <row r="32482" spans="12:12" x14ac:dyDescent="0.3">
      <c r="L32482" s="29"/>
    </row>
    <row r="32520" spans="12:12" x14ac:dyDescent="0.3">
      <c r="L32520" s="29"/>
    </row>
    <row r="32558" spans="12:12" x14ac:dyDescent="0.3">
      <c r="L32558" s="29"/>
    </row>
    <row r="32596" spans="12:12" x14ac:dyDescent="0.3">
      <c r="L32596" s="29"/>
    </row>
    <row r="32634" spans="12:12" x14ac:dyDescent="0.3">
      <c r="L32634" s="29"/>
    </row>
    <row r="32672" spans="12:12" x14ac:dyDescent="0.3">
      <c r="L32672" s="31"/>
    </row>
    <row r="32710" spans="12:12" x14ac:dyDescent="0.3">
      <c r="L32710" s="29"/>
    </row>
    <row r="32748" spans="12:12" x14ac:dyDescent="0.3">
      <c r="L32748" s="30"/>
    </row>
    <row r="32786" spans="12:12" x14ac:dyDescent="0.3">
      <c r="L32786" s="29"/>
    </row>
    <row r="32824" spans="12:12" x14ac:dyDescent="0.3">
      <c r="L32824" s="29"/>
    </row>
    <row r="32862" spans="12:12" x14ac:dyDescent="0.3">
      <c r="L32862" s="29"/>
    </row>
    <row r="32900" spans="12:12" x14ac:dyDescent="0.3">
      <c r="L32900" s="29"/>
    </row>
    <row r="32938" spans="12:12" x14ac:dyDescent="0.3">
      <c r="L32938" s="29"/>
    </row>
    <row r="32976" spans="12:12" x14ac:dyDescent="0.3">
      <c r="L32976" s="29"/>
    </row>
  </sheetData>
  <autoFilter ref="A1:L72" xr:uid="{00000000-0009-0000-0000-000004000000}"/>
  <phoneticPr fontId="3" type="noConversion"/>
  <dataValidations count="2">
    <dataValidation type="decimal" allowBlank="1" showInputMessage="1" showErrorMessage="1" error="El dato ingresado está fuera del rango permitido" sqref="G1:H1048576" xr:uid="{00000000-0002-0000-0400-000000000000}">
      <formula1>0</formula1>
      <formula2>1000000</formula2>
    </dataValidation>
    <dataValidation allowBlank="1" showInputMessage="1" sqref="C73:C1048576" xr:uid="{00000000-0002-0000-0400-000001000000}"/>
  </dataValidations>
  <pageMargins left="0.7" right="0.7" top="0.75" bottom="0.75" header="0.3" footer="0.3"/>
  <pageSetup orientation="portrait" verticalDpi="0" r:id="rId1"/>
  <extLst>
    <ext xmlns:x14="http://schemas.microsoft.com/office/spreadsheetml/2009/9/main" uri="{78C0D931-6437-407d-A8EE-F0AAD7539E65}">
      <x14:conditionalFormattings>
        <x14:conditionalFormatting xmlns:xm="http://schemas.microsoft.com/office/excel/2006/main">
          <x14:cfRule type="expression" priority="146" id="{F47C80E4-D2C4-44D7-8CF8-38B43294150F}">
            <xm:f>ISERROR(IF(C73="",1,MATCH(C73,'Validacion (Uso SMA)'!$A$2:$A$216,0)))</xm:f>
            <x14:dxf>
              <fill>
                <patternFill>
                  <bgColor rgb="FFFFC000"/>
                </patternFill>
              </fill>
            </x14:dxf>
          </x14:cfRule>
          <xm:sqref>C73:C1048576</xm:sqref>
        </x14:conditionalFormatting>
        <x14:conditionalFormatting xmlns:xm="http://schemas.microsoft.com/office/excel/2006/main">
          <x14:cfRule type="expression" priority="145" id="{011453E4-AE26-4B48-A717-F54B7048CC39}">
            <xm:f>ISERROR(IF(K2="",1,MATCH(K2,'Validacion (Uso SMA)'!$M$2:$M$48,0)))</xm:f>
            <x14:dxf>
              <fill>
                <patternFill>
                  <bgColor rgb="FFFFC000"/>
                </patternFill>
              </fill>
            </x14:dxf>
          </x14:cfRule>
          <xm:sqref>K2 K73:K1048576 K14:K23 K35:K43</xm:sqref>
        </x14:conditionalFormatting>
        <x14:conditionalFormatting xmlns:xm="http://schemas.microsoft.com/office/excel/2006/main">
          <x14:cfRule type="expression" priority="30" id="{9688CF28-5231-4F5E-A75E-6A4C0A2A6D90}">
            <xm:f>ISERROR(IF(K3="",1,MATCH(K3,'Validacion (Uso SMA)'!$M$2:$M$48,0)))</xm:f>
            <x14:dxf>
              <fill>
                <patternFill>
                  <bgColor rgb="FFFFC000"/>
                </patternFill>
              </fill>
            </x14:dxf>
          </x14:cfRule>
          <xm:sqref>K3:K12</xm:sqref>
        </x14:conditionalFormatting>
        <x14:conditionalFormatting xmlns:xm="http://schemas.microsoft.com/office/excel/2006/main">
          <x14:cfRule type="expression" priority="26" id="{034742B8-6D18-4487-B4D5-CE11886ACFD2}">
            <xm:f>ISERROR(IF(K13="",1,MATCH(K13,'Validacion (Uso SMA)'!$M$2:$M$48,0)))</xm:f>
            <x14:dxf>
              <fill>
                <patternFill>
                  <bgColor rgb="FFFFC000"/>
                </patternFill>
              </fill>
            </x14:dxf>
          </x14:cfRule>
          <xm:sqref>K13</xm:sqref>
        </x14:conditionalFormatting>
        <x14:conditionalFormatting xmlns:xm="http://schemas.microsoft.com/office/excel/2006/main">
          <x14:cfRule type="expression" priority="17" id="{AC90CD09-7E04-48F2-8C46-5BA6FD30A77E}">
            <xm:f>ISERROR(IF(K64="",1,MATCH(K64,'Validacion (Uso SMA)'!$M$2:$M$48,0)))</xm:f>
            <x14:dxf>
              <fill>
                <patternFill>
                  <bgColor rgb="FFFFC000"/>
                </patternFill>
              </fill>
            </x14:dxf>
          </x14:cfRule>
          <xm:sqref>K64:K72</xm:sqref>
        </x14:conditionalFormatting>
        <x14:conditionalFormatting xmlns:xm="http://schemas.microsoft.com/office/excel/2006/main">
          <x14:cfRule type="expression" priority="19" id="{482F7AF9-DA7E-45C9-BEB1-79F73EE38A9E}">
            <xm:f>ISERROR(IF(K44="",1,MATCH(K44,'Validacion (Uso SMA)'!$M$2:$M$48,0)))</xm:f>
            <x14:dxf>
              <fill>
                <patternFill>
                  <bgColor rgb="FFFFC000"/>
                </patternFill>
              </fill>
            </x14:dxf>
          </x14:cfRule>
          <xm:sqref>K44:K52</xm:sqref>
        </x14:conditionalFormatting>
        <x14:conditionalFormatting xmlns:xm="http://schemas.microsoft.com/office/excel/2006/main">
          <x14:cfRule type="expression" priority="23" id="{D15CB8E8-0053-4779-BBDA-CB3A03EEDC3A}">
            <xm:f>ISERROR(IF(K53="",1,MATCH(K53,'Validacion (Uso SMA)'!$M$2:$M$48,0)))</xm:f>
            <x14:dxf>
              <fill>
                <patternFill>
                  <bgColor rgb="FFFFC000"/>
                </patternFill>
              </fill>
            </x14:dxf>
          </x14:cfRule>
          <xm:sqref>K53</xm:sqref>
        </x14:conditionalFormatting>
        <x14:conditionalFormatting xmlns:xm="http://schemas.microsoft.com/office/excel/2006/main">
          <x14:cfRule type="expression" priority="21" id="{40059DAB-A123-4C71-9AF6-E50585FC9050}">
            <xm:f>ISERROR(IF(K54="",1,MATCH(K54,'Validacion (Uso SMA)'!$M$2:$M$48,0)))</xm:f>
            <x14:dxf>
              <fill>
                <patternFill>
                  <bgColor rgb="FFFFC000"/>
                </patternFill>
              </fill>
            </x14:dxf>
          </x14:cfRule>
          <xm:sqref>K54:K63</xm:sqref>
        </x14:conditionalFormatting>
        <x14:conditionalFormatting xmlns:xm="http://schemas.microsoft.com/office/excel/2006/main">
          <x14:cfRule type="expression" priority="15" id="{B5C598CF-E5CA-4024-A9A1-1295BF50A774}">
            <xm:f>ISERROR(IF(K25="",1,MATCH(K25,'Validacion (Uso SMA)'!$M$2:$M$48,0)))</xm:f>
            <x14:dxf>
              <fill>
                <patternFill>
                  <bgColor rgb="FFFFC000"/>
                </patternFill>
              </fill>
            </x14:dxf>
          </x14:cfRule>
          <xm:sqref>K25:K34</xm:sqref>
        </x14:conditionalFormatting>
        <x14:conditionalFormatting xmlns:xm="http://schemas.microsoft.com/office/excel/2006/main">
          <x14:cfRule type="expression" priority="13" id="{03B804F0-4B30-4E4D-B996-3BC75B24888C}">
            <xm:f>ISERROR(IF(K24="",1,MATCH(K24,'Validacion (Uso SMA)'!$M$2:$M$48,0)))</xm:f>
            <x14:dxf>
              <fill>
                <patternFill>
                  <bgColor rgb="FFFFC000"/>
                </patternFill>
              </fill>
            </x14:dxf>
          </x14:cfRule>
          <xm:sqref>K24</xm:sqref>
        </x14:conditionalFormatting>
        <x14:conditionalFormatting xmlns:xm="http://schemas.microsoft.com/office/excel/2006/main">
          <x14:cfRule type="expression" priority="8" id="{184542B1-C722-48F2-987D-79D2AE66A749}">
            <xm:f>ISERROR(IF(I2="",1,MATCH(I2,'Validacion (Uso SMA)'!$L$2:$L$25,0)))</xm:f>
            <x14:dxf>
              <fill>
                <patternFill>
                  <bgColor rgb="FFFFC000"/>
                </patternFill>
              </fill>
            </x14:dxf>
          </x14:cfRule>
          <xm:sqref>I2:I1048576</xm:sqref>
        </x14:conditionalFormatting>
        <x14:conditionalFormatting xmlns:xm="http://schemas.microsoft.com/office/excel/2006/main">
          <x14:cfRule type="expression" priority="7" id="{1B562C48-2585-439F-B2E3-972C77C67853}">
            <xm:f>ISERROR(IF(C2="",1,MATCH(C2,'Validacion (Uso SMA)'!$A$2:$A$217,0)))</xm:f>
            <x14:dxf>
              <fill>
                <patternFill>
                  <bgColor rgb="FFFFC000"/>
                </patternFill>
              </fill>
            </x14:dxf>
          </x14:cfRule>
          <xm:sqref>C2:C12</xm:sqref>
        </x14:conditionalFormatting>
        <x14:conditionalFormatting xmlns:xm="http://schemas.microsoft.com/office/excel/2006/main">
          <x14:cfRule type="expression" priority="6" id="{A7CAF2EA-637C-49BD-9F12-72661AC566DC}">
            <xm:f>ISERROR(IF(C13="",1,MATCH(C13,'Validacion (Uso SMA)'!$A$2:$A$217,0)))</xm:f>
            <x14:dxf>
              <fill>
                <patternFill>
                  <bgColor rgb="FFFFC000"/>
                </patternFill>
              </fill>
            </x14:dxf>
          </x14:cfRule>
          <xm:sqref>C13:C23</xm:sqref>
        </x14:conditionalFormatting>
        <x14:conditionalFormatting xmlns:xm="http://schemas.microsoft.com/office/excel/2006/main">
          <x14:cfRule type="expression" priority="5" id="{2AB5C1EA-9351-4880-A6A5-8F0DA2896A11}">
            <xm:f>ISERROR(IF(C24="",1,MATCH(C24,'Validacion (Uso SMA)'!$A$2:$A$217,0)))</xm:f>
            <x14:dxf>
              <fill>
                <patternFill>
                  <bgColor rgb="FFFFC000"/>
                </patternFill>
              </fill>
            </x14:dxf>
          </x14:cfRule>
          <xm:sqref>C24:C34</xm:sqref>
        </x14:conditionalFormatting>
        <x14:conditionalFormatting xmlns:xm="http://schemas.microsoft.com/office/excel/2006/main">
          <x14:cfRule type="expression" priority="4" id="{9F156DB6-5053-4165-955C-7855DB7F5CA3}">
            <xm:f>ISERROR(IF(C35="",1,MATCH(C35,'Validacion (Uso SMA)'!$A$2:$A$217,0)))</xm:f>
            <x14:dxf>
              <fill>
                <patternFill>
                  <bgColor rgb="FFFFC000"/>
                </patternFill>
              </fill>
            </x14:dxf>
          </x14:cfRule>
          <xm:sqref>C35:C43</xm:sqref>
        </x14:conditionalFormatting>
        <x14:conditionalFormatting xmlns:xm="http://schemas.microsoft.com/office/excel/2006/main">
          <x14:cfRule type="expression" priority="3" id="{47D2833D-FA38-40A1-8992-329F6CD5CA41}">
            <xm:f>ISERROR(IF(C44="",1,MATCH(C44,'Validacion (Uso SMA)'!$A$2:$A$217,0)))</xm:f>
            <x14:dxf>
              <fill>
                <patternFill>
                  <bgColor rgb="FFFFC000"/>
                </patternFill>
              </fill>
            </x14:dxf>
          </x14:cfRule>
          <xm:sqref>C44:C52</xm:sqref>
        </x14:conditionalFormatting>
        <x14:conditionalFormatting xmlns:xm="http://schemas.microsoft.com/office/excel/2006/main">
          <x14:cfRule type="expression" priority="2" id="{91CE602C-D983-417C-95ED-F5A3A91A0F9E}">
            <xm:f>ISERROR(IF(C53="",1,MATCH(C53,'Validacion (Uso SMA)'!$A$2:$A$217,0)))</xm:f>
            <x14:dxf>
              <fill>
                <patternFill>
                  <bgColor rgb="FFFFC000"/>
                </patternFill>
              </fill>
            </x14:dxf>
          </x14:cfRule>
          <xm:sqref>C53:C63</xm:sqref>
        </x14:conditionalFormatting>
        <x14:conditionalFormatting xmlns:xm="http://schemas.microsoft.com/office/excel/2006/main">
          <x14:cfRule type="expression" priority="1" id="{D2A71535-D0A6-47BE-A8CC-0B90DA14D2A1}">
            <xm:f>ISERROR(IF(C64="",1,MATCH(C64,'Validacion (Uso SMA)'!$A$2:$A$217,0)))</xm:f>
            <x14:dxf>
              <fill>
                <patternFill>
                  <bgColor rgb="FFFFC000"/>
                </patternFill>
              </fill>
            </x14:dxf>
          </x14:cfRule>
          <xm:sqref>C64:C72</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xr:uid="{00000000-0002-0000-0400-000002000000}">
          <x14:formula1>
            <xm:f>'Validacion (Uso SMA)'!$M$2:$M$9</xm:f>
          </x14:formula1>
          <xm:sqref>K1:K1048576</xm:sqref>
        </x14:dataValidation>
        <x14:dataValidation type="list" allowBlank="1" showInputMessage="1" showErrorMessage="1" xr:uid="{00000000-0002-0000-0400-000003000000}">
          <x14:formula1>
            <xm:f>'Validacion (Uso SMA)'!$N$2:$N$6</xm:f>
          </x14:formula1>
          <xm:sqref>J1:J1048576</xm:sqref>
        </x14:dataValidation>
        <x14:dataValidation type="list" allowBlank="1" showInputMessage="1" xr:uid="{00000000-0002-0000-0400-000004000000}">
          <x14:formula1>
            <xm:f>'Validacion (Uso SMA)'!$L$2:$L$23</xm:f>
          </x14:formula1>
          <xm:sqref>I1:I1048576</xm:sqref>
        </x14:dataValidation>
        <x14:dataValidation type="list" allowBlank="1" showInputMessage="1" showErrorMessage="1" xr:uid="{00000000-0002-0000-0400-000005000000}">
          <x14:formula1>
            <xm:f>'Validacion (Uso SMA)'!$I$2:$I$3</xm:f>
          </x14:formula1>
          <xm:sqref>B2:B1048576</xm:sqref>
        </x14:dataValidation>
        <x14:dataValidation type="list" allowBlank="1" showInputMessage="1" xr:uid="{733EB686-AD49-4CCF-AE49-E9FF68754B09}">
          <x14:formula1>
            <xm:f>'Validacion (Uso SMA)'!$A$2:$A$171</xm:f>
          </x14:formula1>
          <xm:sqref>C2:C72</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tint="-0.34998626667073579"/>
  </sheetPr>
  <dimension ref="A1:Q171"/>
  <sheetViews>
    <sheetView zoomScaleNormal="100" workbookViewId="0">
      <pane ySplit="1" topLeftCell="A2" activePane="bottomLeft" state="frozen"/>
      <selection pane="bottomLeft"/>
    </sheetView>
  </sheetViews>
  <sheetFormatPr baseColWidth="10" defaultRowHeight="14.4" x14ac:dyDescent="0.3"/>
  <cols>
    <col min="1" max="1" width="88.109375" style="14" bestFit="1" customWidth="1"/>
    <col min="2" max="2" width="29.88671875" style="12" bestFit="1" customWidth="1"/>
    <col min="3" max="3" width="28.109375" customWidth="1"/>
    <col min="4" max="4" width="14.33203125" style="12" customWidth="1"/>
    <col min="5" max="5" width="20.33203125" bestFit="1" customWidth="1"/>
    <col min="6" max="6" width="50" style="12" bestFit="1" customWidth="1"/>
    <col min="7" max="7" width="54.88671875" bestFit="1" customWidth="1"/>
    <col min="8" max="8" width="28.109375" style="12" customWidth="1"/>
    <col min="9" max="9" width="36.5546875" style="12" bestFit="1" customWidth="1"/>
    <col min="10" max="10" width="11.88671875" bestFit="1" customWidth="1"/>
    <col min="11" max="11" width="15.5546875" style="12" customWidth="1"/>
    <col min="12" max="12" width="18.5546875" bestFit="1" customWidth="1"/>
    <col min="13" max="13" width="20.33203125" bestFit="1" customWidth="1"/>
    <col min="15" max="15" width="14.109375" style="12" bestFit="1" customWidth="1"/>
    <col min="17" max="17" width="45.5546875" customWidth="1"/>
  </cols>
  <sheetData>
    <row r="1" spans="1:17" x14ac:dyDescent="0.3">
      <c r="A1" s="20" t="s">
        <v>118</v>
      </c>
      <c r="B1" s="2" t="s">
        <v>119</v>
      </c>
      <c r="C1" s="2" t="s">
        <v>120</v>
      </c>
      <c r="D1" s="2" t="s">
        <v>39</v>
      </c>
      <c r="E1" s="20" t="s">
        <v>32</v>
      </c>
      <c r="F1" s="20" t="s">
        <v>451</v>
      </c>
      <c r="G1" s="2" t="s">
        <v>49</v>
      </c>
      <c r="H1" s="2" t="s">
        <v>392</v>
      </c>
      <c r="I1" s="2" t="s">
        <v>400</v>
      </c>
      <c r="J1" s="2" t="s">
        <v>7</v>
      </c>
      <c r="K1" s="2" t="s">
        <v>394</v>
      </c>
      <c r="L1" s="2" t="s">
        <v>28</v>
      </c>
      <c r="M1" s="2" t="s">
        <v>59</v>
      </c>
      <c r="N1" s="2" t="s">
        <v>58</v>
      </c>
      <c r="O1" s="2" t="s">
        <v>427</v>
      </c>
      <c r="P1" s="2" t="s">
        <v>42</v>
      </c>
      <c r="Q1" s="2" t="s">
        <v>22</v>
      </c>
    </row>
    <row r="2" spans="1:17" x14ac:dyDescent="0.3">
      <c r="A2" s="14" t="s">
        <v>121</v>
      </c>
      <c r="B2" s="12" t="s">
        <v>122</v>
      </c>
      <c r="C2" t="s">
        <v>25</v>
      </c>
      <c r="D2" s="12">
        <v>1</v>
      </c>
      <c r="E2" s="12" t="s">
        <v>55</v>
      </c>
      <c r="F2" s="12" t="s">
        <v>452</v>
      </c>
      <c r="G2" s="12" t="s">
        <v>431</v>
      </c>
      <c r="H2" s="12" t="s">
        <v>393</v>
      </c>
      <c r="I2" s="12" t="s">
        <v>431</v>
      </c>
      <c r="J2" s="10">
        <v>18</v>
      </c>
      <c r="K2" s="10" t="s">
        <v>395</v>
      </c>
      <c r="L2" t="s">
        <v>25</v>
      </c>
      <c r="M2" t="s">
        <v>57</v>
      </c>
      <c r="N2" t="s">
        <v>461</v>
      </c>
      <c r="O2" s="12" t="s">
        <v>428</v>
      </c>
      <c r="P2" t="s">
        <v>40</v>
      </c>
      <c r="Q2" t="s">
        <v>397</v>
      </c>
    </row>
    <row r="3" spans="1:17" x14ac:dyDescent="0.3">
      <c r="A3" s="14" t="s">
        <v>77</v>
      </c>
      <c r="B3" s="12" t="s">
        <v>123</v>
      </c>
      <c r="C3" t="s">
        <v>25</v>
      </c>
      <c r="D3" s="12">
        <v>2</v>
      </c>
      <c r="E3" s="12" t="s">
        <v>56</v>
      </c>
      <c r="F3" s="12" t="s">
        <v>453</v>
      </c>
      <c r="G3" s="12" t="s">
        <v>432</v>
      </c>
      <c r="I3" s="12" t="s">
        <v>432</v>
      </c>
      <c r="J3" s="10">
        <v>19</v>
      </c>
      <c r="K3" s="10" t="s">
        <v>396</v>
      </c>
      <c r="L3" s="12" t="s">
        <v>54</v>
      </c>
      <c r="M3" t="s">
        <v>60</v>
      </c>
      <c r="N3" t="s">
        <v>61</v>
      </c>
      <c r="O3" s="12" t="s">
        <v>429</v>
      </c>
      <c r="P3" t="s">
        <v>41</v>
      </c>
      <c r="Q3" t="s">
        <v>398</v>
      </c>
    </row>
    <row r="4" spans="1:17" x14ac:dyDescent="0.3">
      <c r="A4" s="14" t="s">
        <v>124</v>
      </c>
      <c r="B4" s="12" t="s">
        <v>125</v>
      </c>
      <c r="C4" s="12" t="s">
        <v>25</v>
      </c>
      <c r="D4" s="12">
        <v>3</v>
      </c>
      <c r="E4" s="12" t="s">
        <v>2</v>
      </c>
      <c r="F4" s="12" t="s">
        <v>454</v>
      </c>
      <c r="G4" s="12" t="s">
        <v>439</v>
      </c>
      <c r="H4" s="7"/>
      <c r="I4" s="7"/>
      <c r="L4" t="s">
        <v>27</v>
      </c>
      <c r="M4" t="s">
        <v>55</v>
      </c>
      <c r="N4" t="s">
        <v>460</v>
      </c>
      <c r="O4" s="12" t="s">
        <v>430</v>
      </c>
      <c r="P4" t="s">
        <v>71</v>
      </c>
      <c r="Q4" s="12" t="s">
        <v>399</v>
      </c>
    </row>
    <row r="5" spans="1:17" x14ac:dyDescent="0.3">
      <c r="A5" s="14" t="s">
        <v>126</v>
      </c>
      <c r="B5" s="12" t="s">
        <v>115</v>
      </c>
      <c r="C5" s="12" t="s">
        <v>375</v>
      </c>
      <c r="D5" s="12">
        <v>4</v>
      </c>
      <c r="E5" s="12" t="s">
        <v>62</v>
      </c>
      <c r="F5" s="12" t="s">
        <v>455</v>
      </c>
      <c r="L5" t="s">
        <v>24</v>
      </c>
      <c r="M5" t="s">
        <v>56</v>
      </c>
      <c r="N5" t="s">
        <v>63</v>
      </c>
      <c r="Q5" s="12" t="s">
        <v>433</v>
      </c>
    </row>
    <row r="6" spans="1:17" s="12" customFormat="1" x14ac:dyDescent="0.3">
      <c r="A6" s="14" t="s">
        <v>407</v>
      </c>
      <c r="B6" s="12" t="s">
        <v>408</v>
      </c>
      <c r="C6" s="12" t="s">
        <v>416</v>
      </c>
      <c r="D6" s="12">
        <v>5</v>
      </c>
      <c r="E6" s="12" t="s">
        <v>47</v>
      </c>
      <c r="F6" s="12" t="s">
        <v>63</v>
      </c>
      <c r="L6" t="s">
        <v>378</v>
      </c>
      <c r="M6" t="s">
        <v>2</v>
      </c>
      <c r="N6" t="s">
        <v>23</v>
      </c>
      <c r="Q6" s="7"/>
    </row>
    <row r="7" spans="1:17" s="12" customFormat="1" x14ac:dyDescent="0.3">
      <c r="A7" s="14" t="s">
        <v>406</v>
      </c>
      <c r="B7" s="12" t="s">
        <v>409</v>
      </c>
      <c r="C7" s="12" t="s">
        <v>416</v>
      </c>
      <c r="D7" s="12">
        <v>6</v>
      </c>
      <c r="E7" s="12" t="s">
        <v>52</v>
      </c>
      <c r="L7" t="s">
        <v>64</v>
      </c>
      <c r="M7" t="s">
        <v>62</v>
      </c>
      <c r="Q7" s="7"/>
    </row>
    <row r="8" spans="1:17" x14ac:dyDescent="0.3">
      <c r="A8" s="14" t="s">
        <v>15</v>
      </c>
      <c r="B8" s="12" t="s">
        <v>127</v>
      </c>
      <c r="C8" s="12" t="s">
        <v>26</v>
      </c>
      <c r="D8" s="12">
        <v>7</v>
      </c>
      <c r="L8" t="s">
        <v>65</v>
      </c>
      <c r="M8" t="s">
        <v>47</v>
      </c>
    </row>
    <row r="9" spans="1:17" x14ac:dyDescent="0.3">
      <c r="A9" s="14" t="s">
        <v>128</v>
      </c>
      <c r="B9" s="12" t="s">
        <v>129</v>
      </c>
      <c r="C9" s="12" t="s">
        <v>25</v>
      </c>
      <c r="D9" s="12">
        <v>8</v>
      </c>
      <c r="L9" t="s">
        <v>66</v>
      </c>
      <c r="M9" t="s">
        <v>52</v>
      </c>
    </row>
    <row r="10" spans="1:17" x14ac:dyDescent="0.3">
      <c r="A10" s="14" t="s">
        <v>130</v>
      </c>
      <c r="B10" s="12" t="s">
        <v>131</v>
      </c>
      <c r="C10" s="12" t="s">
        <v>25</v>
      </c>
      <c r="D10" s="12">
        <v>9</v>
      </c>
      <c r="L10" t="s">
        <v>26</v>
      </c>
    </row>
    <row r="11" spans="1:17" x14ac:dyDescent="0.3">
      <c r="A11" s="14" t="s">
        <v>78</v>
      </c>
      <c r="B11" s="12" t="s">
        <v>132</v>
      </c>
      <c r="C11" s="12" t="s">
        <v>25</v>
      </c>
      <c r="D11" s="12">
        <v>10</v>
      </c>
      <c r="L11" s="7" t="s">
        <v>67</v>
      </c>
    </row>
    <row r="12" spans="1:17" x14ac:dyDescent="0.3">
      <c r="A12" s="14" t="s">
        <v>97</v>
      </c>
      <c r="B12" s="12" t="s">
        <v>133</v>
      </c>
      <c r="C12" s="12" t="s">
        <v>376</v>
      </c>
      <c r="D12" s="12">
        <v>11</v>
      </c>
      <c r="L12" t="s">
        <v>68</v>
      </c>
    </row>
    <row r="13" spans="1:17" x14ac:dyDescent="0.3">
      <c r="A13" s="14" t="s">
        <v>134</v>
      </c>
      <c r="B13" s="12" t="s">
        <v>135</v>
      </c>
      <c r="C13" s="12" t="s">
        <v>25</v>
      </c>
      <c r="D13" s="12">
        <v>12</v>
      </c>
      <c r="L13" s="12" t="s">
        <v>313</v>
      </c>
    </row>
    <row r="14" spans="1:17" x14ac:dyDescent="0.3">
      <c r="A14" s="14" t="s">
        <v>136</v>
      </c>
      <c r="B14" s="12" t="s">
        <v>137</v>
      </c>
      <c r="C14" s="12" t="s">
        <v>25</v>
      </c>
      <c r="D14" s="12">
        <v>13</v>
      </c>
      <c r="L14" t="s">
        <v>116</v>
      </c>
    </row>
    <row r="15" spans="1:17" s="12" customFormat="1" x14ac:dyDescent="0.3">
      <c r="A15" s="14" t="s">
        <v>440</v>
      </c>
      <c r="B15" s="12" t="s">
        <v>417</v>
      </c>
      <c r="C15" s="12" t="s">
        <v>27</v>
      </c>
      <c r="D15" s="12">
        <v>14</v>
      </c>
      <c r="L15" t="s">
        <v>377</v>
      </c>
    </row>
    <row r="16" spans="1:17" s="12" customFormat="1" x14ac:dyDescent="0.3">
      <c r="A16" s="14" t="s">
        <v>441</v>
      </c>
      <c r="B16" s="12" t="s">
        <v>418</v>
      </c>
      <c r="C16" s="12" t="s">
        <v>27</v>
      </c>
      <c r="D16" s="12">
        <v>15</v>
      </c>
      <c r="L16" t="s">
        <v>70</v>
      </c>
    </row>
    <row r="17" spans="1:12" s="12" customFormat="1" x14ac:dyDescent="0.3">
      <c r="A17" s="14" t="s">
        <v>442</v>
      </c>
      <c r="B17" s="12" t="s">
        <v>419</v>
      </c>
      <c r="C17" s="12" t="s">
        <v>27</v>
      </c>
      <c r="D17" s="12">
        <v>16</v>
      </c>
      <c r="L17" t="s">
        <v>375</v>
      </c>
    </row>
    <row r="18" spans="1:12" s="12" customFormat="1" x14ac:dyDescent="0.3">
      <c r="A18" s="14" t="s">
        <v>443</v>
      </c>
      <c r="B18" s="12" t="s">
        <v>420</v>
      </c>
      <c r="C18" s="12" t="s">
        <v>27</v>
      </c>
      <c r="D18" s="12">
        <v>17</v>
      </c>
      <c r="L18" t="s">
        <v>310</v>
      </c>
    </row>
    <row r="19" spans="1:12" s="12" customFormat="1" x14ac:dyDescent="0.3">
      <c r="A19" s="14" t="s">
        <v>444</v>
      </c>
      <c r="B19" s="12" t="s">
        <v>421</v>
      </c>
      <c r="C19" s="12" t="s">
        <v>27</v>
      </c>
      <c r="D19" s="12">
        <v>18</v>
      </c>
      <c r="L19" s="7" t="s">
        <v>117</v>
      </c>
    </row>
    <row r="20" spans="1:12" x14ac:dyDescent="0.3">
      <c r="A20" s="14" t="s">
        <v>138</v>
      </c>
      <c r="B20" s="12" t="s">
        <v>139</v>
      </c>
      <c r="C20" s="12" t="s">
        <v>376</v>
      </c>
      <c r="D20" s="12">
        <v>19</v>
      </c>
      <c r="L20" t="s">
        <v>472</v>
      </c>
    </row>
    <row r="21" spans="1:12" x14ac:dyDescent="0.3">
      <c r="A21" s="14" t="s">
        <v>140</v>
      </c>
      <c r="B21" s="12" t="s">
        <v>141</v>
      </c>
      <c r="C21" s="12" t="s">
        <v>376</v>
      </c>
      <c r="D21" s="12">
        <v>20</v>
      </c>
      <c r="L21" t="s">
        <v>436</v>
      </c>
    </row>
    <row r="22" spans="1:12" x14ac:dyDescent="0.3">
      <c r="A22" s="14" t="s">
        <v>142</v>
      </c>
      <c r="B22" s="12" t="s">
        <v>143</v>
      </c>
      <c r="C22" s="12" t="s">
        <v>25</v>
      </c>
      <c r="D22" s="12">
        <v>21</v>
      </c>
      <c r="L22" t="s">
        <v>435</v>
      </c>
    </row>
    <row r="23" spans="1:12" x14ac:dyDescent="0.3">
      <c r="A23" s="14" t="s">
        <v>144</v>
      </c>
      <c r="B23" s="12" t="s">
        <v>145</v>
      </c>
      <c r="C23" s="12" t="s">
        <v>25</v>
      </c>
      <c r="D23" s="12">
        <v>22</v>
      </c>
      <c r="L23" t="s">
        <v>416</v>
      </c>
    </row>
    <row r="24" spans="1:12" x14ac:dyDescent="0.3">
      <c r="A24" s="14" t="s">
        <v>146</v>
      </c>
      <c r="B24" s="12" t="s">
        <v>147</v>
      </c>
      <c r="C24" s="12" t="s">
        <v>25</v>
      </c>
      <c r="D24" s="12">
        <v>23</v>
      </c>
    </row>
    <row r="25" spans="1:12" x14ac:dyDescent="0.3">
      <c r="A25" s="14" t="s">
        <v>87</v>
      </c>
      <c r="B25" s="12" t="s">
        <v>148</v>
      </c>
      <c r="C25" s="12" t="s">
        <v>25</v>
      </c>
      <c r="D25" s="12">
        <v>24</v>
      </c>
    </row>
    <row r="26" spans="1:12" x14ac:dyDescent="0.3">
      <c r="A26" s="14" t="s">
        <v>149</v>
      </c>
      <c r="B26" s="12" t="s">
        <v>150</v>
      </c>
      <c r="C26" s="12" t="s">
        <v>25</v>
      </c>
      <c r="D26" s="12">
        <v>25</v>
      </c>
    </row>
    <row r="27" spans="1:12" x14ac:dyDescent="0.3">
      <c r="A27" s="14" t="s">
        <v>151</v>
      </c>
      <c r="B27" s="12" t="s">
        <v>152</v>
      </c>
      <c r="C27" s="12" t="s">
        <v>25</v>
      </c>
      <c r="D27" s="12">
        <v>26</v>
      </c>
    </row>
    <row r="28" spans="1:12" x14ac:dyDescent="0.3">
      <c r="A28" s="14" t="s">
        <v>153</v>
      </c>
      <c r="B28" s="12" t="s">
        <v>18</v>
      </c>
      <c r="C28" s="12" t="s">
        <v>25</v>
      </c>
      <c r="D28" s="12">
        <v>27</v>
      </c>
    </row>
    <row r="29" spans="1:12" x14ac:dyDescent="0.3">
      <c r="A29" s="14" t="s">
        <v>154</v>
      </c>
      <c r="B29" s="12" t="s">
        <v>155</v>
      </c>
      <c r="C29" s="12" t="s">
        <v>25</v>
      </c>
      <c r="D29" s="12">
        <v>28</v>
      </c>
      <c r="J29" s="11"/>
      <c r="K29" s="11"/>
    </row>
    <row r="30" spans="1:12" x14ac:dyDescent="0.3">
      <c r="A30" s="14" t="s">
        <v>156</v>
      </c>
      <c r="B30" s="12" t="s">
        <v>157</v>
      </c>
      <c r="C30" s="12" t="s">
        <v>25</v>
      </c>
      <c r="D30" s="12">
        <v>29</v>
      </c>
    </row>
    <row r="31" spans="1:12" x14ac:dyDescent="0.3">
      <c r="A31" s="14" t="s">
        <v>158</v>
      </c>
      <c r="B31" s="12" t="s">
        <v>159</v>
      </c>
      <c r="C31" s="12" t="s">
        <v>25</v>
      </c>
      <c r="D31" s="12">
        <v>30</v>
      </c>
    </row>
    <row r="32" spans="1:12" x14ac:dyDescent="0.3">
      <c r="A32" s="14" t="s">
        <v>160</v>
      </c>
      <c r="B32" s="12" t="s">
        <v>161</v>
      </c>
      <c r="C32" s="12" t="s">
        <v>376</v>
      </c>
      <c r="D32" s="12">
        <v>31</v>
      </c>
    </row>
    <row r="33" spans="1:7" x14ac:dyDescent="0.3">
      <c r="A33" s="14" t="s">
        <v>98</v>
      </c>
      <c r="B33" s="12" t="s">
        <v>162</v>
      </c>
      <c r="C33" s="12" t="s">
        <v>376</v>
      </c>
      <c r="D33" s="12">
        <v>32</v>
      </c>
    </row>
    <row r="34" spans="1:7" x14ac:dyDescent="0.3">
      <c r="A34" s="14" t="s">
        <v>163</v>
      </c>
      <c r="B34" s="12" t="s">
        <v>164</v>
      </c>
      <c r="C34" s="12" t="s">
        <v>25</v>
      </c>
      <c r="D34" s="12">
        <v>33</v>
      </c>
    </row>
    <row r="35" spans="1:7" x14ac:dyDescent="0.3">
      <c r="A35" s="14" t="s">
        <v>165</v>
      </c>
      <c r="B35" s="12" t="s">
        <v>166</v>
      </c>
      <c r="C35" s="12" t="s">
        <v>376</v>
      </c>
      <c r="D35" s="12">
        <v>34</v>
      </c>
    </row>
    <row r="36" spans="1:7" x14ac:dyDescent="0.3">
      <c r="A36" s="14" t="s">
        <v>167</v>
      </c>
      <c r="B36" s="12" t="s">
        <v>168</v>
      </c>
      <c r="C36" s="12" t="s">
        <v>376</v>
      </c>
      <c r="D36" s="12">
        <v>35</v>
      </c>
    </row>
    <row r="37" spans="1:7" x14ac:dyDescent="0.3">
      <c r="A37" s="14" t="s">
        <v>169</v>
      </c>
      <c r="B37" s="12" t="s">
        <v>170</v>
      </c>
      <c r="C37" s="12" t="s">
        <v>25</v>
      </c>
      <c r="D37" s="12">
        <v>36</v>
      </c>
      <c r="G37" s="12"/>
    </row>
    <row r="38" spans="1:7" x14ac:dyDescent="0.3">
      <c r="A38" s="14" t="s">
        <v>171</v>
      </c>
      <c r="B38" s="12" t="s">
        <v>172</v>
      </c>
      <c r="C38" s="12" t="s">
        <v>25</v>
      </c>
      <c r="D38" s="12">
        <v>37</v>
      </c>
    </row>
    <row r="39" spans="1:7" x14ac:dyDescent="0.3">
      <c r="A39" s="14" t="s">
        <v>173</v>
      </c>
      <c r="B39" s="12" t="s">
        <v>174</v>
      </c>
      <c r="C39" s="12" t="s">
        <v>25</v>
      </c>
      <c r="D39" s="12">
        <v>38</v>
      </c>
    </row>
    <row r="40" spans="1:7" x14ac:dyDescent="0.3">
      <c r="A40" s="14" t="s">
        <v>175</v>
      </c>
      <c r="B40" s="12" t="s">
        <v>176</v>
      </c>
      <c r="C40" s="12" t="s">
        <v>434</v>
      </c>
      <c r="D40" s="12">
        <v>39</v>
      </c>
    </row>
    <row r="41" spans="1:7" x14ac:dyDescent="0.3">
      <c r="A41" s="14" t="s">
        <v>177</v>
      </c>
      <c r="B41" s="12" t="s">
        <v>178</v>
      </c>
      <c r="C41" s="12" t="s">
        <v>375</v>
      </c>
      <c r="D41" s="12">
        <v>40</v>
      </c>
    </row>
    <row r="42" spans="1:7" x14ac:dyDescent="0.3">
      <c r="A42" s="14" t="s">
        <v>179</v>
      </c>
      <c r="B42" s="12" t="s">
        <v>180</v>
      </c>
      <c r="C42" s="12" t="s">
        <v>376</v>
      </c>
      <c r="D42" s="12">
        <v>41</v>
      </c>
    </row>
    <row r="43" spans="1:7" x14ac:dyDescent="0.3">
      <c r="A43" s="14" t="s">
        <v>181</v>
      </c>
      <c r="B43" s="12" t="s">
        <v>182</v>
      </c>
      <c r="C43" s="12" t="s">
        <v>376</v>
      </c>
      <c r="D43" s="12">
        <v>42</v>
      </c>
    </row>
    <row r="44" spans="1:7" x14ac:dyDescent="0.3">
      <c r="A44" s="14" t="s">
        <v>183</v>
      </c>
      <c r="B44" s="12" t="s">
        <v>184</v>
      </c>
      <c r="C44" s="12" t="s">
        <v>25</v>
      </c>
      <c r="D44" s="12">
        <v>43</v>
      </c>
    </row>
    <row r="45" spans="1:7" x14ac:dyDescent="0.3">
      <c r="A45" s="14" t="s">
        <v>185</v>
      </c>
      <c r="B45" s="12" t="s">
        <v>186</v>
      </c>
      <c r="C45" s="12" t="s">
        <v>376</v>
      </c>
      <c r="D45" s="12">
        <v>44</v>
      </c>
    </row>
    <row r="46" spans="1:7" x14ac:dyDescent="0.3">
      <c r="A46" s="14" t="s">
        <v>187</v>
      </c>
      <c r="B46" s="12" t="s">
        <v>188</v>
      </c>
      <c r="C46" s="12" t="s">
        <v>25</v>
      </c>
      <c r="D46" s="12">
        <v>45</v>
      </c>
    </row>
    <row r="47" spans="1:7" s="12" customFormat="1" x14ac:dyDescent="0.3">
      <c r="A47" s="14" t="s">
        <v>411</v>
      </c>
      <c r="B47" s="12" t="s">
        <v>413</v>
      </c>
      <c r="C47" s="12" t="s">
        <v>376</v>
      </c>
      <c r="D47" s="12">
        <v>46</v>
      </c>
    </row>
    <row r="48" spans="1:7" x14ac:dyDescent="0.3">
      <c r="A48" s="14" t="s">
        <v>99</v>
      </c>
      <c r="B48" s="12" t="s">
        <v>189</v>
      </c>
      <c r="C48" s="12" t="s">
        <v>376</v>
      </c>
      <c r="D48" s="12">
        <v>47</v>
      </c>
    </row>
    <row r="49" spans="1:7" x14ac:dyDescent="0.3">
      <c r="A49" s="14" t="s">
        <v>384</v>
      </c>
      <c r="B49" s="12" t="s">
        <v>190</v>
      </c>
      <c r="C49" s="12" t="s">
        <v>376</v>
      </c>
      <c r="D49" s="12">
        <v>48</v>
      </c>
    </row>
    <row r="50" spans="1:7" x14ac:dyDescent="0.3">
      <c r="A50" s="14" t="s">
        <v>191</v>
      </c>
      <c r="B50" s="12" t="s">
        <v>192</v>
      </c>
      <c r="C50" s="12" t="s">
        <v>25</v>
      </c>
      <c r="D50" s="12">
        <v>49</v>
      </c>
    </row>
    <row r="51" spans="1:7" x14ac:dyDescent="0.3">
      <c r="A51" s="14" t="s">
        <v>193</v>
      </c>
      <c r="B51" s="12" t="s">
        <v>194</v>
      </c>
      <c r="C51" s="12" t="s">
        <v>25</v>
      </c>
      <c r="D51" s="12">
        <v>50</v>
      </c>
      <c r="G51" s="12"/>
    </row>
    <row r="52" spans="1:7" x14ac:dyDescent="0.3">
      <c r="A52" s="14" t="s">
        <v>195</v>
      </c>
      <c r="B52" s="12" t="s">
        <v>196</v>
      </c>
      <c r="C52" s="12" t="s">
        <v>376</v>
      </c>
      <c r="D52" s="12">
        <v>51</v>
      </c>
    </row>
    <row r="53" spans="1:7" x14ac:dyDescent="0.3">
      <c r="A53" s="14" t="s">
        <v>197</v>
      </c>
      <c r="B53" s="12" t="s">
        <v>198</v>
      </c>
      <c r="C53" s="12" t="s">
        <v>376</v>
      </c>
      <c r="D53" s="12">
        <v>52</v>
      </c>
    </row>
    <row r="54" spans="1:7" x14ac:dyDescent="0.3">
      <c r="A54" s="14" t="s">
        <v>199</v>
      </c>
      <c r="B54" s="12" t="s">
        <v>200</v>
      </c>
      <c r="C54" s="12" t="s">
        <v>116</v>
      </c>
      <c r="D54" s="12">
        <v>53</v>
      </c>
    </row>
    <row r="55" spans="1:7" x14ac:dyDescent="0.3">
      <c r="A55" s="14" t="s">
        <v>201</v>
      </c>
      <c r="B55" s="12" t="s">
        <v>202</v>
      </c>
      <c r="C55" s="12" t="s">
        <v>116</v>
      </c>
      <c r="D55" s="12">
        <v>54</v>
      </c>
    </row>
    <row r="56" spans="1:7" x14ac:dyDescent="0.3">
      <c r="A56" s="14" t="s">
        <v>203</v>
      </c>
      <c r="B56" s="12" t="s">
        <v>204</v>
      </c>
      <c r="C56" s="12" t="s">
        <v>64</v>
      </c>
      <c r="D56" s="12">
        <v>55</v>
      </c>
    </row>
    <row r="57" spans="1:7" x14ac:dyDescent="0.3">
      <c r="A57" s="14" t="s">
        <v>91</v>
      </c>
      <c r="B57" s="12" t="s">
        <v>205</v>
      </c>
      <c r="C57" s="12" t="s">
        <v>64</v>
      </c>
      <c r="D57" s="12">
        <v>56</v>
      </c>
    </row>
    <row r="58" spans="1:7" x14ac:dyDescent="0.3">
      <c r="A58" s="14" t="s">
        <v>206</v>
      </c>
      <c r="B58" s="12" t="s">
        <v>207</v>
      </c>
      <c r="C58" s="12" t="s">
        <v>25</v>
      </c>
      <c r="D58" s="12">
        <v>57</v>
      </c>
    </row>
    <row r="59" spans="1:7" x14ac:dyDescent="0.3">
      <c r="A59" s="14" t="s">
        <v>208</v>
      </c>
      <c r="B59" s="12" t="s">
        <v>86</v>
      </c>
      <c r="C59" s="12" t="s">
        <v>376</v>
      </c>
      <c r="D59" s="12">
        <v>58</v>
      </c>
    </row>
    <row r="60" spans="1:7" x14ac:dyDescent="0.3">
      <c r="A60" s="14" t="s">
        <v>209</v>
      </c>
      <c r="B60" s="12" t="s">
        <v>14</v>
      </c>
      <c r="C60" s="12" t="s">
        <v>437</v>
      </c>
      <c r="D60" s="12">
        <v>59</v>
      </c>
    </row>
    <row r="61" spans="1:7" x14ac:dyDescent="0.3">
      <c r="A61" s="14" t="s">
        <v>210</v>
      </c>
      <c r="B61" s="12" t="s">
        <v>211</v>
      </c>
      <c r="C61" s="12" t="s">
        <v>376</v>
      </c>
      <c r="D61" s="12">
        <v>60</v>
      </c>
    </row>
    <row r="62" spans="1:7" x14ac:dyDescent="0.3">
      <c r="A62" s="14" t="s">
        <v>88</v>
      </c>
      <c r="B62" s="12" t="s">
        <v>212</v>
      </c>
      <c r="C62" s="12" t="s">
        <v>376</v>
      </c>
      <c r="D62" s="12">
        <v>61</v>
      </c>
      <c r="G62" s="12"/>
    </row>
    <row r="63" spans="1:7" x14ac:dyDescent="0.3">
      <c r="A63" s="14" t="s">
        <v>92</v>
      </c>
      <c r="B63" s="12" t="s">
        <v>213</v>
      </c>
      <c r="C63" s="12" t="s">
        <v>376</v>
      </c>
      <c r="D63" s="12">
        <v>62</v>
      </c>
      <c r="G63" s="12"/>
    </row>
    <row r="64" spans="1:7" x14ac:dyDescent="0.3">
      <c r="A64" s="14" t="s">
        <v>214</v>
      </c>
      <c r="B64" s="12" t="s">
        <v>215</v>
      </c>
      <c r="C64" s="12" t="s">
        <v>66</v>
      </c>
      <c r="D64" s="12">
        <v>63</v>
      </c>
      <c r="G64" s="12"/>
    </row>
    <row r="65" spans="1:7" x14ac:dyDescent="0.3">
      <c r="A65" s="14" t="s">
        <v>216</v>
      </c>
      <c r="B65" s="12" t="s">
        <v>79</v>
      </c>
      <c r="C65" s="12" t="s">
        <v>66</v>
      </c>
      <c r="D65" s="12">
        <v>64</v>
      </c>
    </row>
    <row r="66" spans="1:7" x14ac:dyDescent="0.3">
      <c r="A66" s="14" t="s">
        <v>217</v>
      </c>
      <c r="B66" s="12" t="s">
        <v>80</v>
      </c>
      <c r="C66" s="12" t="s">
        <v>66</v>
      </c>
      <c r="D66" s="12">
        <v>65</v>
      </c>
    </row>
    <row r="67" spans="1:7" x14ac:dyDescent="0.3">
      <c r="A67" s="14" t="s">
        <v>100</v>
      </c>
      <c r="B67" s="12" t="s">
        <v>218</v>
      </c>
      <c r="C67" s="12" t="s">
        <v>25</v>
      </c>
      <c r="D67" s="12">
        <v>66</v>
      </c>
      <c r="G67" s="12"/>
    </row>
    <row r="68" spans="1:7" x14ac:dyDescent="0.3">
      <c r="A68" s="14" t="s">
        <v>219</v>
      </c>
      <c r="B68" s="12" t="s">
        <v>220</v>
      </c>
      <c r="C68" s="12" t="s">
        <v>375</v>
      </c>
      <c r="D68" s="12">
        <v>67</v>
      </c>
    </row>
    <row r="69" spans="1:7" x14ac:dyDescent="0.3">
      <c r="A69" s="14" t="s">
        <v>221</v>
      </c>
      <c r="B69" s="12" t="s">
        <v>222</v>
      </c>
      <c r="C69" s="12" t="s">
        <v>375</v>
      </c>
      <c r="D69" s="12">
        <v>68</v>
      </c>
    </row>
    <row r="70" spans="1:7" x14ac:dyDescent="0.3">
      <c r="A70" s="14" t="s">
        <v>223</v>
      </c>
      <c r="B70" s="12" t="s">
        <v>224</v>
      </c>
      <c r="C70" s="12" t="s">
        <v>375</v>
      </c>
      <c r="D70" s="12">
        <v>69</v>
      </c>
      <c r="G70" s="12"/>
    </row>
    <row r="71" spans="1:7" x14ac:dyDescent="0.3">
      <c r="A71" s="14" t="s">
        <v>225</v>
      </c>
      <c r="B71" s="12" t="s">
        <v>226</v>
      </c>
      <c r="C71" s="12" t="s">
        <v>375</v>
      </c>
      <c r="D71" s="12">
        <v>70</v>
      </c>
      <c r="G71" s="12"/>
    </row>
    <row r="72" spans="1:7" x14ac:dyDescent="0.3">
      <c r="A72" s="14" t="s">
        <v>227</v>
      </c>
      <c r="B72" s="12" t="s">
        <v>228</v>
      </c>
      <c r="C72" s="12" t="s">
        <v>375</v>
      </c>
      <c r="D72" s="12">
        <v>71</v>
      </c>
    </row>
    <row r="73" spans="1:7" s="12" customFormat="1" x14ac:dyDescent="0.3">
      <c r="A73" s="14" t="s">
        <v>403</v>
      </c>
      <c r="B73" s="12" t="s">
        <v>404</v>
      </c>
      <c r="C73" s="12" t="s">
        <v>376</v>
      </c>
      <c r="D73" s="12">
        <v>72</v>
      </c>
    </row>
    <row r="74" spans="1:7" x14ac:dyDescent="0.3">
      <c r="A74" s="14" t="s">
        <v>229</v>
      </c>
      <c r="B74" s="12" t="s">
        <v>230</v>
      </c>
      <c r="C74" s="12" t="s">
        <v>376</v>
      </c>
      <c r="D74" s="12">
        <v>73</v>
      </c>
      <c r="G74" s="12"/>
    </row>
    <row r="75" spans="1:7" x14ac:dyDescent="0.3">
      <c r="A75" s="14" t="s">
        <v>231</v>
      </c>
      <c r="B75" s="12" t="s">
        <v>232</v>
      </c>
      <c r="C75" s="12" t="s">
        <v>376</v>
      </c>
      <c r="D75" s="12">
        <v>74</v>
      </c>
    </row>
    <row r="76" spans="1:7" x14ac:dyDescent="0.3">
      <c r="A76" s="14" t="s">
        <v>233</v>
      </c>
      <c r="B76" s="12" t="s">
        <v>234</v>
      </c>
      <c r="C76" s="12" t="s">
        <v>376</v>
      </c>
      <c r="D76" s="12">
        <v>75</v>
      </c>
    </row>
    <row r="77" spans="1:7" x14ac:dyDescent="0.3">
      <c r="A77" s="14" t="s">
        <v>235</v>
      </c>
      <c r="B77" s="12" t="s">
        <v>236</v>
      </c>
      <c r="C77" s="12" t="s">
        <v>25</v>
      </c>
      <c r="D77" s="12">
        <v>76</v>
      </c>
    </row>
    <row r="78" spans="1:7" x14ac:dyDescent="0.3">
      <c r="A78" s="14" t="s">
        <v>237</v>
      </c>
      <c r="B78" s="12" t="s">
        <v>238</v>
      </c>
      <c r="C78" s="12" t="s">
        <v>25</v>
      </c>
      <c r="D78" s="12">
        <v>77</v>
      </c>
    </row>
    <row r="79" spans="1:7" x14ac:dyDescent="0.3">
      <c r="A79" s="14" t="s">
        <v>81</v>
      </c>
      <c r="B79" s="12" t="s">
        <v>239</v>
      </c>
      <c r="C79" s="12" t="s">
        <v>376</v>
      </c>
      <c r="D79" s="12">
        <v>78</v>
      </c>
    </row>
    <row r="80" spans="1:7" x14ac:dyDescent="0.3">
      <c r="A80" s="14" t="s">
        <v>89</v>
      </c>
      <c r="B80" s="12" t="s">
        <v>240</v>
      </c>
      <c r="C80" s="12" t="s">
        <v>25</v>
      </c>
      <c r="D80" s="12">
        <v>79</v>
      </c>
    </row>
    <row r="81" spans="1:4" x14ac:dyDescent="0.3">
      <c r="A81" s="14" t="s">
        <v>241</v>
      </c>
      <c r="B81" s="12" t="s">
        <v>242</v>
      </c>
      <c r="C81" s="12" t="s">
        <v>376</v>
      </c>
      <c r="D81" s="12">
        <v>80</v>
      </c>
    </row>
    <row r="82" spans="1:4" x14ac:dyDescent="0.3">
      <c r="A82" s="14" t="s">
        <v>243</v>
      </c>
      <c r="B82" s="12" t="s">
        <v>244</v>
      </c>
      <c r="C82" s="12" t="s">
        <v>376</v>
      </c>
      <c r="D82" s="12">
        <v>81</v>
      </c>
    </row>
    <row r="83" spans="1:4" s="12" customFormat="1" x14ac:dyDescent="0.3">
      <c r="A83" s="14" t="s">
        <v>405</v>
      </c>
      <c r="B83" s="12" t="s">
        <v>415</v>
      </c>
      <c r="C83" s="12" t="s">
        <v>376</v>
      </c>
      <c r="D83" s="12">
        <v>82</v>
      </c>
    </row>
    <row r="84" spans="1:4" s="12" customFormat="1" x14ac:dyDescent="0.3">
      <c r="A84" s="14" t="s">
        <v>446</v>
      </c>
      <c r="B84" s="12" t="s">
        <v>422</v>
      </c>
      <c r="C84" s="12" t="s">
        <v>27</v>
      </c>
      <c r="D84" s="12">
        <v>83</v>
      </c>
    </row>
    <row r="85" spans="1:4" s="12" customFormat="1" x14ac:dyDescent="0.3">
      <c r="A85" s="14" t="s">
        <v>401</v>
      </c>
      <c r="B85" s="12" t="s">
        <v>402</v>
      </c>
      <c r="C85" s="12" t="s">
        <v>376</v>
      </c>
      <c r="D85" s="12">
        <v>84</v>
      </c>
    </row>
    <row r="86" spans="1:4" x14ac:dyDescent="0.3">
      <c r="A86" s="14" t="s">
        <v>245</v>
      </c>
      <c r="B86" s="12" t="s">
        <v>246</v>
      </c>
      <c r="C86" s="12" t="s">
        <v>376</v>
      </c>
      <c r="D86" s="12">
        <v>85</v>
      </c>
    </row>
    <row r="87" spans="1:4" x14ac:dyDescent="0.3">
      <c r="A87" s="14" t="s">
        <v>93</v>
      </c>
      <c r="B87" s="12" t="s">
        <v>247</v>
      </c>
      <c r="C87" s="12" t="s">
        <v>376</v>
      </c>
      <c r="D87" s="12">
        <v>86</v>
      </c>
    </row>
    <row r="88" spans="1:4" x14ac:dyDescent="0.3">
      <c r="A88" s="14" t="s">
        <v>248</v>
      </c>
      <c r="B88" s="12" t="s">
        <v>249</v>
      </c>
      <c r="C88" s="12" t="s">
        <v>376</v>
      </c>
      <c r="D88" s="12">
        <v>87</v>
      </c>
    </row>
    <row r="89" spans="1:4" x14ac:dyDescent="0.3">
      <c r="A89" s="14" t="s">
        <v>250</v>
      </c>
      <c r="B89" s="12" t="s">
        <v>251</v>
      </c>
      <c r="C89" s="12" t="s">
        <v>25</v>
      </c>
      <c r="D89" s="12">
        <v>88</v>
      </c>
    </row>
    <row r="90" spans="1:4" x14ac:dyDescent="0.3">
      <c r="A90" s="14" t="s">
        <v>82</v>
      </c>
      <c r="B90" s="12" t="s">
        <v>252</v>
      </c>
      <c r="C90" s="12" t="s">
        <v>376</v>
      </c>
      <c r="D90" s="12">
        <v>89</v>
      </c>
    </row>
    <row r="91" spans="1:4" x14ac:dyDescent="0.3">
      <c r="A91" s="14" t="s">
        <v>253</v>
      </c>
      <c r="B91" s="12" t="s">
        <v>254</v>
      </c>
      <c r="C91" s="12" t="s">
        <v>376</v>
      </c>
      <c r="D91" s="12">
        <v>90</v>
      </c>
    </row>
    <row r="92" spans="1:4" x14ac:dyDescent="0.3">
      <c r="A92" s="14" t="s">
        <v>94</v>
      </c>
      <c r="B92" s="12" t="s">
        <v>255</v>
      </c>
      <c r="C92" s="12" t="s">
        <v>376</v>
      </c>
      <c r="D92" s="12">
        <v>91</v>
      </c>
    </row>
    <row r="93" spans="1:4" s="12" customFormat="1" x14ac:dyDescent="0.3">
      <c r="A93" s="14" t="s">
        <v>445</v>
      </c>
      <c r="B93" s="12" t="s">
        <v>423</v>
      </c>
      <c r="C93" s="12" t="s">
        <v>27</v>
      </c>
      <c r="D93" s="12">
        <v>92</v>
      </c>
    </row>
    <row r="94" spans="1:4" x14ac:dyDescent="0.3">
      <c r="A94" s="14" t="s">
        <v>101</v>
      </c>
      <c r="B94" s="12" t="s">
        <v>256</v>
      </c>
      <c r="C94" s="12" t="s">
        <v>375</v>
      </c>
      <c r="D94" s="12">
        <v>93</v>
      </c>
    </row>
    <row r="95" spans="1:4" x14ac:dyDescent="0.3">
      <c r="A95" s="14" t="s">
        <v>257</v>
      </c>
      <c r="B95" s="12" t="s">
        <v>258</v>
      </c>
      <c r="C95" s="12" t="s">
        <v>25</v>
      </c>
      <c r="D95" s="12">
        <v>94</v>
      </c>
    </row>
    <row r="96" spans="1:4" x14ac:dyDescent="0.3">
      <c r="A96" s="14" t="s">
        <v>259</v>
      </c>
      <c r="B96" s="12" t="s">
        <v>260</v>
      </c>
      <c r="C96" s="12" t="s">
        <v>25</v>
      </c>
      <c r="D96" s="12">
        <v>95</v>
      </c>
    </row>
    <row r="97" spans="1:4" x14ac:dyDescent="0.3">
      <c r="A97" s="14" t="s">
        <v>261</v>
      </c>
      <c r="B97" s="12" t="s">
        <v>262</v>
      </c>
      <c r="C97" s="12" t="s">
        <v>25</v>
      </c>
      <c r="D97" s="12">
        <v>96</v>
      </c>
    </row>
    <row r="98" spans="1:4" s="12" customFormat="1" x14ac:dyDescent="0.3">
      <c r="A98" s="14" t="s">
        <v>425</v>
      </c>
      <c r="B98" s="12" t="s">
        <v>414</v>
      </c>
      <c r="C98" s="12" t="s">
        <v>27</v>
      </c>
      <c r="D98" s="12">
        <v>97</v>
      </c>
    </row>
    <row r="99" spans="1:4" s="12" customFormat="1" x14ac:dyDescent="0.3">
      <c r="A99" s="14" t="s">
        <v>424</v>
      </c>
      <c r="B99" s="12" t="s">
        <v>426</v>
      </c>
      <c r="C99" s="12" t="s">
        <v>27</v>
      </c>
      <c r="D99" s="12">
        <v>98</v>
      </c>
    </row>
    <row r="100" spans="1:4" x14ac:dyDescent="0.3">
      <c r="A100" s="14" t="s">
        <v>263</v>
      </c>
      <c r="B100" s="12" t="s">
        <v>264</v>
      </c>
      <c r="C100" s="12" t="s">
        <v>25</v>
      </c>
      <c r="D100" s="12">
        <v>99</v>
      </c>
    </row>
    <row r="101" spans="1:4" x14ac:dyDescent="0.3">
      <c r="A101" s="14" t="s">
        <v>265</v>
      </c>
      <c r="B101" s="12" t="s">
        <v>266</v>
      </c>
      <c r="C101" s="12" t="s">
        <v>25</v>
      </c>
      <c r="D101" s="12">
        <v>100</v>
      </c>
    </row>
    <row r="102" spans="1:4" x14ac:dyDescent="0.3">
      <c r="A102" s="14" t="s">
        <v>267</v>
      </c>
      <c r="B102" s="12" t="s">
        <v>268</v>
      </c>
      <c r="C102" s="12" t="s">
        <v>376</v>
      </c>
      <c r="D102" s="12">
        <v>101</v>
      </c>
    </row>
    <row r="103" spans="1:4" x14ac:dyDescent="0.3">
      <c r="A103" s="14" t="s">
        <v>269</v>
      </c>
      <c r="B103" s="12" t="s">
        <v>270</v>
      </c>
      <c r="C103" s="12" t="s">
        <v>376</v>
      </c>
      <c r="D103" s="12">
        <v>102</v>
      </c>
    </row>
    <row r="104" spans="1:4" x14ac:dyDescent="0.3">
      <c r="A104" s="14" t="s">
        <v>271</v>
      </c>
      <c r="B104" s="12" t="s">
        <v>272</v>
      </c>
      <c r="C104" t="s">
        <v>376</v>
      </c>
      <c r="D104" s="12">
        <v>103</v>
      </c>
    </row>
    <row r="105" spans="1:4" x14ac:dyDescent="0.3">
      <c r="A105" s="14" t="s">
        <v>273</v>
      </c>
      <c r="B105" s="12" t="s">
        <v>274</v>
      </c>
      <c r="C105" t="s">
        <v>376</v>
      </c>
      <c r="D105" s="12">
        <v>104</v>
      </c>
    </row>
    <row r="106" spans="1:4" x14ac:dyDescent="0.3">
      <c r="A106" s="14" t="s">
        <v>102</v>
      </c>
      <c r="B106" s="12" t="s">
        <v>275</v>
      </c>
      <c r="C106" t="s">
        <v>375</v>
      </c>
      <c r="D106" s="12">
        <v>105</v>
      </c>
    </row>
    <row r="107" spans="1:4" x14ac:dyDescent="0.3">
      <c r="A107" s="14" t="s">
        <v>276</v>
      </c>
      <c r="B107" s="12" t="s">
        <v>277</v>
      </c>
      <c r="C107" t="s">
        <v>376</v>
      </c>
      <c r="D107" s="12">
        <v>106</v>
      </c>
    </row>
    <row r="108" spans="1:4" x14ac:dyDescent="0.3">
      <c r="A108" s="14" t="s">
        <v>278</v>
      </c>
      <c r="B108" s="12" t="s">
        <v>279</v>
      </c>
      <c r="C108" t="s">
        <v>376</v>
      </c>
      <c r="D108" s="12">
        <v>107</v>
      </c>
    </row>
    <row r="109" spans="1:4" x14ac:dyDescent="0.3">
      <c r="A109" s="14" t="s">
        <v>103</v>
      </c>
      <c r="B109" s="12" t="s">
        <v>280</v>
      </c>
      <c r="C109" t="s">
        <v>25</v>
      </c>
      <c r="D109" s="12">
        <v>108</v>
      </c>
    </row>
    <row r="110" spans="1:4" x14ac:dyDescent="0.3">
      <c r="A110" s="14" t="s">
        <v>281</v>
      </c>
      <c r="B110" s="12" t="s">
        <v>282</v>
      </c>
      <c r="C110" t="s">
        <v>376</v>
      </c>
      <c r="D110" s="12">
        <v>109</v>
      </c>
    </row>
    <row r="111" spans="1:4" x14ac:dyDescent="0.3">
      <c r="A111" s="14" t="s">
        <v>283</v>
      </c>
      <c r="B111" s="12" t="s">
        <v>284</v>
      </c>
      <c r="C111" t="s">
        <v>376</v>
      </c>
      <c r="D111" s="12">
        <v>110</v>
      </c>
    </row>
    <row r="112" spans="1:4" x14ac:dyDescent="0.3">
      <c r="A112" s="14" t="s">
        <v>95</v>
      </c>
      <c r="B112" s="12" t="s">
        <v>19</v>
      </c>
      <c r="C112" t="s">
        <v>376</v>
      </c>
      <c r="D112" s="12">
        <v>111</v>
      </c>
    </row>
    <row r="113" spans="1:4" x14ac:dyDescent="0.3">
      <c r="A113" s="14" t="s">
        <v>104</v>
      </c>
      <c r="B113" s="12" t="s">
        <v>285</v>
      </c>
      <c r="C113" t="s">
        <v>376</v>
      </c>
      <c r="D113" s="12">
        <v>112</v>
      </c>
    </row>
    <row r="114" spans="1:4" x14ac:dyDescent="0.3">
      <c r="A114" s="14" t="s">
        <v>286</v>
      </c>
      <c r="B114" s="12" t="s">
        <v>16</v>
      </c>
      <c r="C114" t="s">
        <v>25</v>
      </c>
      <c r="D114" s="12">
        <v>113</v>
      </c>
    </row>
    <row r="115" spans="1:4" s="12" customFormat="1" x14ac:dyDescent="0.3">
      <c r="A115" s="14" t="s">
        <v>382</v>
      </c>
      <c r="B115" s="12" t="s">
        <v>383</v>
      </c>
      <c r="C115" s="12" t="s">
        <v>25</v>
      </c>
      <c r="D115" s="12">
        <v>114</v>
      </c>
    </row>
    <row r="116" spans="1:4" x14ac:dyDescent="0.3">
      <c r="A116" s="14" t="s">
        <v>287</v>
      </c>
      <c r="B116" s="12" t="s">
        <v>288</v>
      </c>
      <c r="C116" t="s">
        <v>25</v>
      </c>
      <c r="D116" s="12">
        <v>115</v>
      </c>
    </row>
    <row r="117" spans="1:4" x14ac:dyDescent="0.3">
      <c r="A117" s="14" t="s">
        <v>289</v>
      </c>
      <c r="B117" s="12" t="s">
        <v>290</v>
      </c>
      <c r="C117" t="s">
        <v>25</v>
      </c>
      <c r="D117" s="12">
        <v>116</v>
      </c>
    </row>
    <row r="118" spans="1:4" x14ac:dyDescent="0.3">
      <c r="A118" s="14" t="s">
        <v>291</v>
      </c>
      <c r="B118" s="12" t="s">
        <v>292</v>
      </c>
      <c r="C118" t="s">
        <v>25</v>
      </c>
      <c r="D118" s="12">
        <v>117</v>
      </c>
    </row>
    <row r="119" spans="1:4" x14ac:dyDescent="0.3">
      <c r="A119" s="14" t="s">
        <v>73</v>
      </c>
      <c r="B119" s="12" t="s">
        <v>293</v>
      </c>
      <c r="C119" t="s">
        <v>376</v>
      </c>
      <c r="D119" s="12">
        <v>118</v>
      </c>
    </row>
    <row r="120" spans="1:4" x14ac:dyDescent="0.3">
      <c r="A120" s="14" t="s">
        <v>105</v>
      </c>
      <c r="B120" s="12" t="s">
        <v>473</v>
      </c>
      <c r="C120" t="s">
        <v>25</v>
      </c>
      <c r="D120" s="12">
        <v>119</v>
      </c>
    </row>
    <row r="121" spans="1:4" x14ac:dyDescent="0.3">
      <c r="A121" s="14" t="s">
        <v>294</v>
      </c>
      <c r="B121" s="12" t="s">
        <v>295</v>
      </c>
      <c r="C121" t="s">
        <v>376</v>
      </c>
      <c r="D121" s="12">
        <v>120</v>
      </c>
    </row>
    <row r="122" spans="1:4" s="12" customFormat="1" x14ac:dyDescent="0.3">
      <c r="A122" s="14" t="s">
        <v>410</v>
      </c>
      <c r="B122" s="12" t="s">
        <v>412</v>
      </c>
      <c r="C122" s="12" t="s">
        <v>376</v>
      </c>
      <c r="D122" s="12">
        <v>121</v>
      </c>
    </row>
    <row r="123" spans="1:4" x14ac:dyDescent="0.3">
      <c r="A123" s="14" t="s">
        <v>296</v>
      </c>
      <c r="B123" s="12" t="s">
        <v>297</v>
      </c>
      <c r="C123" t="s">
        <v>25</v>
      </c>
      <c r="D123" s="12">
        <v>122</v>
      </c>
    </row>
    <row r="124" spans="1:4" x14ac:dyDescent="0.3">
      <c r="A124" s="14" t="s">
        <v>298</v>
      </c>
      <c r="B124" s="12" t="s">
        <v>299</v>
      </c>
      <c r="C124" t="s">
        <v>25</v>
      </c>
      <c r="D124" s="12">
        <v>123</v>
      </c>
    </row>
    <row r="125" spans="1:4" x14ac:dyDescent="0.3">
      <c r="A125" s="14" t="s">
        <v>300</v>
      </c>
      <c r="B125" s="12" t="s">
        <v>301</v>
      </c>
      <c r="C125" t="s">
        <v>376</v>
      </c>
      <c r="D125" s="12">
        <v>124</v>
      </c>
    </row>
    <row r="126" spans="1:4" x14ac:dyDescent="0.3">
      <c r="A126" s="14" t="s">
        <v>302</v>
      </c>
      <c r="B126" s="12" t="s">
        <v>303</v>
      </c>
      <c r="C126" t="s">
        <v>376</v>
      </c>
      <c r="D126" s="12">
        <v>125</v>
      </c>
    </row>
    <row r="127" spans="1:4" x14ac:dyDescent="0.3">
      <c r="A127" s="14" t="s">
        <v>83</v>
      </c>
      <c r="B127" s="12" t="s">
        <v>304</v>
      </c>
      <c r="C127" t="s">
        <v>68</v>
      </c>
      <c r="D127" s="12">
        <v>126</v>
      </c>
    </row>
    <row r="128" spans="1:4" x14ac:dyDescent="0.3">
      <c r="A128" s="14" t="s">
        <v>305</v>
      </c>
      <c r="B128" s="12" t="s">
        <v>306</v>
      </c>
      <c r="C128" t="s">
        <v>25</v>
      </c>
      <c r="D128" s="12">
        <v>127</v>
      </c>
    </row>
    <row r="129" spans="1:4" x14ac:dyDescent="0.3">
      <c r="A129" s="14" t="s">
        <v>307</v>
      </c>
      <c r="B129" s="12" t="s">
        <v>308</v>
      </c>
      <c r="C129" t="s">
        <v>25</v>
      </c>
      <c r="D129" s="12">
        <v>128</v>
      </c>
    </row>
    <row r="130" spans="1:4" x14ac:dyDescent="0.3">
      <c r="A130" s="14" t="s">
        <v>309</v>
      </c>
      <c r="B130" s="12" t="s">
        <v>13</v>
      </c>
      <c r="C130" s="7" t="s">
        <v>310</v>
      </c>
      <c r="D130" s="12">
        <v>129</v>
      </c>
    </row>
    <row r="131" spans="1:4" x14ac:dyDescent="0.3">
      <c r="A131" s="14" t="s">
        <v>311</v>
      </c>
      <c r="B131" s="12" t="s">
        <v>312</v>
      </c>
      <c r="C131" t="s">
        <v>313</v>
      </c>
      <c r="D131" s="12">
        <v>130</v>
      </c>
    </row>
    <row r="132" spans="1:4" x14ac:dyDescent="0.3">
      <c r="A132" s="14" t="s">
        <v>314</v>
      </c>
      <c r="B132" s="12" t="s">
        <v>315</v>
      </c>
      <c r="C132" t="s">
        <v>54</v>
      </c>
      <c r="D132" s="12">
        <v>131</v>
      </c>
    </row>
    <row r="133" spans="1:4" x14ac:dyDescent="0.3">
      <c r="A133" s="14" t="s">
        <v>106</v>
      </c>
      <c r="B133" s="12" t="s">
        <v>316</v>
      </c>
      <c r="C133" t="s">
        <v>70</v>
      </c>
      <c r="D133" s="12">
        <v>132</v>
      </c>
    </row>
    <row r="134" spans="1:4" x14ac:dyDescent="0.3">
      <c r="A134" s="14" t="s">
        <v>317</v>
      </c>
      <c r="B134" s="12" t="s">
        <v>318</v>
      </c>
      <c r="C134" t="s">
        <v>27</v>
      </c>
      <c r="D134" s="12">
        <v>133</v>
      </c>
    </row>
    <row r="135" spans="1:4" x14ac:dyDescent="0.3">
      <c r="A135" s="14" t="s">
        <v>319</v>
      </c>
      <c r="B135" s="12" t="s">
        <v>320</v>
      </c>
      <c r="C135" t="s">
        <v>25</v>
      </c>
      <c r="D135" s="12">
        <v>134</v>
      </c>
    </row>
    <row r="136" spans="1:4" x14ac:dyDescent="0.3">
      <c r="A136" s="14" t="s">
        <v>321</v>
      </c>
      <c r="B136" s="12" t="s">
        <v>322</v>
      </c>
      <c r="C136" t="s">
        <v>25</v>
      </c>
      <c r="D136" s="12">
        <v>135</v>
      </c>
    </row>
    <row r="137" spans="1:4" x14ac:dyDescent="0.3">
      <c r="A137" s="14" t="s">
        <v>107</v>
      </c>
      <c r="B137" s="12" t="s">
        <v>323</v>
      </c>
      <c r="C137" t="s">
        <v>25</v>
      </c>
      <c r="D137" s="12">
        <v>136</v>
      </c>
    </row>
    <row r="138" spans="1:4" x14ac:dyDescent="0.3">
      <c r="A138" s="14" t="s">
        <v>324</v>
      </c>
      <c r="B138" s="12" t="s">
        <v>325</v>
      </c>
      <c r="C138" t="s">
        <v>25</v>
      </c>
      <c r="D138" s="12">
        <v>137</v>
      </c>
    </row>
    <row r="139" spans="1:4" x14ac:dyDescent="0.3">
      <c r="A139" s="14" t="s">
        <v>326</v>
      </c>
      <c r="B139" s="12" t="s">
        <v>327</v>
      </c>
      <c r="C139" t="s">
        <v>25</v>
      </c>
      <c r="D139" s="12">
        <v>138</v>
      </c>
    </row>
    <row r="140" spans="1:4" x14ac:dyDescent="0.3">
      <c r="A140" s="14" t="s">
        <v>328</v>
      </c>
      <c r="B140" s="12" t="s">
        <v>329</v>
      </c>
      <c r="C140" t="s">
        <v>25</v>
      </c>
      <c r="D140" s="12">
        <v>139</v>
      </c>
    </row>
    <row r="141" spans="1:4" x14ac:dyDescent="0.3">
      <c r="A141" s="14" t="s">
        <v>108</v>
      </c>
      <c r="B141" s="12" t="s">
        <v>330</v>
      </c>
      <c r="C141" t="s">
        <v>27</v>
      </c>
      <c r="D141" s="12">
        <v>140</v>
      </c>
    </row>
    <row r="142" spans="1:4" x14ac:dyDescent="0.3">
      <c r="A142" s="14" t="s">
        <v>331</v>
      </c>
      <c r="B142" s="12" t="s">
        <v>332</v>
      </c>
      <c r="C142" t="s">
        <v>25</v>
      </c>
      <c r="D142" s="12">
        <v>141</v>
      </c>
    </row>
    <row r="143" spans="1:4" x14ac:dyDescent="0.3">
      <c r="A143" s="14" t="s">
        <v>110</v>
      </c>
      <c r="B143" s="12" t="s">
        <v>17</v>
      </c>
      <c r="C143" t="s">
        <v>25</v>
      </c>
      <c r="D143" s="12">
        <v>142</v>
      </c>
    </row>
    <row r="144" spans="1:4" x14ac:dyDescent="0.3">
      <c r="A144" s="14" t="s">
        <v>333</v>
      </c>
      <c r="B144" s="12" t="s">
        <v>334</v>
      </c>
      <c r="C144" t="s">
        <v>69</v>
      </c>
      <c r="D144" s="12">
        <v>143</v>
      </c>
    </row>
    <row r="145" spans="1:4" x14ac:dyDescent="0.3">
      <c r="A145" s="14" t="s">
        <v>109</v>
      </c>
      <c r="B145" s="12" t="s">
        <v>335</v>
      </c>
      <c r="C145" t="s">
        <v>67</v>
      </c>
      <c r="D145" s="12">
        <v>144</v>
      </c>
    </row>
    <row r="146" spans="1:4" x14ac:dyDescent="0.3">
      <c r="A146" s="14" t="s">
        <v>74</v>
      </c>
      <c r="B146" s="12" t="s">
        <v>336</v>
      </c>
      <c r="C146" t="s">
        <v>25</v>
      </c>
      <c r="D146" s="12">
        <v>145</v>
      </c>
    </row>
    <row r="147" spans="1:4" x14ac:dyDescent="0.3">
      <c r="A147" s="14" t="s">
        <v>337</v>
      </c>
      <c r="B147" s="12" t="s">
        <v>338</v>
      </c>
      <c r="C147" t="s">
        <v>25</v>
      </c>
      <c r="D147" s="12">
        <v>146</v>
      </c>
    </row>
    <row r="148" spans="1:4" x14ac:dyDescent="0.3">
      <c r="A148" s="14" t="s">
        <v>75</v>
      </c>
      <c r="B148" s="12" t="s">
        <v>20</v>
      </c>
      <c r="C148" t="s">
        <v>376</v>
      </c>
      <c r="D148" s="12">
        <v>147</v>
      </c>
    </row>
    <row r="149" spans="1:4" x14ac:dyDescent="0.3">
      <c r="A149" s="14" t="s">
        <v>339</v>
      </c>
      <c r="B149" s="12" t="s">
        <v>340</v>
      </c>
      <c r="C149" t="s">
        <v>376</v>
      </c>
      <c r="D149" s="12">
        <v>148</v>
      </c>
    </row>
    <row r="150" spans="1:4" x14ac:dyDescent="0.3">
      <c r="A150" s="14" t="s">
        <v>76</v>
      </c>
      <c r="B150" s="12" t="s">
        <v>341</v>
      </c>
      <c r="C150" t="s">
        <v>376</v>
      </c>
      <c r="D150" s="12">
        <v>149</v>
      </c>
    </row>
    <row r="151" spans="1:4" x14ac:dyDescent="0.3">
      <c r="A151" s="14" t="s">
        <v>342</v>
      </c>
      <c r="B151" s="12" t="s">
        <v>84</v>
      </c>
      <c r="C151" t="s">
        <v>376</v>
      </c>
      <c r="D151" s="12">
        <v>150</v>
      </c>
    </row>
    <row r="152" spans="1:4" x14ac:dyDescent="0.3">
      <c r="A152" s="14" t="s">
        <v>343</v>
      </c>
      <c r="B152" s="12" t="s">
        <v>344</v>
      </c>
      <c r="C152" t="s">
        <v>69</v>
      </c>
      <c r="D152" s="12">
        <v>151</v>
      </c>
    </row>
    <row r="153" spans="1:4" x14ac:dyDescent="0.3">
      <c r="A153" s="14" t="s">
        <v>345</v>
      </c>
      <c r="B153" s="12" t="s">
        <v>346</v>
      </c>
      <c r="C153" t="s">
        <v>25</v>
      </c>
      <c r="D153" s="12">
        <v>152</v>
      </c>
    </row>
    <row r="154" spans="1:4" x14ac:dyDescent="0.3">
      <c r="A154" s="14" t="s">
        <v>347</v>
      </c>
      <c r="B154" s="12" t="s">
        <v>348</v>
      </c>
      <c r="C154" t="s">
        <v>25</v>
      </c>
      <c r="D154" s="12">
        <v>153</v>
      </c>
    </row>
    <row r="155" spans="1:4" x14ac:dyDescent="0.3">
      <c r="A155" s="14" t="s">
        <v>12</v>
      </c>
      <c r="B155" s="12" t="s">
        <v>349</v>
      </c>
      <c r="C155" t="s">
        <v>24</v>
      </c>
      <c r="D155" s="12">
        <v>154</v>
      </c>
    </row>
    <row r="156" spans="1:4" x14ac:dyDescent="0.3">
      <c r="A156" s="14" t="s">
        <v>350</v>
      </c>
      <c r="B156" s="12" t="s">
        <v>351</v>
      </c>
      <c r="C156" t="s">
        <v>25</v>
      </c>
      <c r="D156" s="12">
        <v>155</v>
      </c>
    </row>
    <row r="157" spans="1:4" x14ac:dyDescent="0.3">
      <c r="A157" s="14" t="s">
        <v>90</v>
      </c>
      <c r="B157" s="12" t="s">
        <v>352</v>
      </c>
      <c r="C157" t="s">
        <v>376</v>
      </c>
      <c r="D157" s="12">
        <v>156</v>
      </c>
    </row>
    <row r="158" spans="1:4" x14ac:dyDescent="0.3">
      <c r="A158" s="14" t="s">
        <v>353</v>
      </c>
      <c r="B158" s="12" t="s">
        <v>354</v>
      </c>
      <c r="C158" t="s">
        <v>25</v>
      </c>
      <c r="D158" s="12">
        <v>157</v>
      </c>
    </row>
    <row r="159" spans="1:4" x14ac:dyDescent="0.3">
      <c r="A159" s="14" t="s">
        <v>355</v>
      </c>
      <c r="B159" s="12" t="s">
        <v>356</v>
      </c>
      <c r="C159" t="s">
        <v>25</v>
      </c>
      <c r="D159" s="12">
        <v>158</v>
      </c>
    </row>
    <row r="160" spans="1:4" x14ac:dyDescent="0.3">
      <c r="A160" s="14" t="s">
        <v>85</v>
      </c>
      <c r="B160" s="12" t="s">
        <v>357</v>
      </c>
      <c r="C160" t="s">
        <v>25</v>
      </c>
      <c r="D160" s="12">
        <v>159</v>
      </c>
    </row>
    <row r="161" spans="1:4" x14ac:dyDescent="0.3">
      <c r="A161" s="14" t="s">
        <v>111</v>
      </c>
      <c r="B161" s="12" t="s">
        <v>358</v>
      </c>
      <c r="C161" t="s">
        <v>65</v>
      </c>
      <c r="D161" s="12">
        <v>160</v>
      </c>
    </row>
    <row r="162" spans="1:4" x14ac:dyDescent="0.3">
      <c r="A162" s="14" t="s">
        <v>112</v>
      </c>
      <c r="B162" s="12" t="s">
        <v>359</v>
      </c>
      <c r="C162" t="s">
        <v>25</v>
      </c>
      <c r="D162" s="12">
        <v>161</v>
      </c>
    </row>
    <row r="163" spans="1:4" x14ac:dyDescent="0.3">
      <c r="A163" s="14" t="s">
        <v>360</v>
      </c>
      <c r="B163" s="12" t="s">
        <v>361</v>
      </c>
      <c r="C163" t="s">
        <v>25</v>
      </c>
      <c r="D163" s="12">
        <v>162</v>
      </c>
    </row>
    <row r="164" spans="1:4" x14ac:dyDescent="0.3">
      <c r="A164" s="14" t="s">
        <v>96</v>
      </c>
      <c r="B164" s="12" t="s">
        <v>362</v>
      </c>
      <c r="C164" t="s">
        <v>376</v>
      </c>
      <c r="D164" s="12">
        <v>163</v>
      </c>
    </row>
    <row r="165" spans="1:4" x14ac:dyDescent="0.3">
      <c r="A165" s="14" t="s">
        <v>113</v>
      </c>
      <c r="B165" s="12" t="s">
        <v>363</v>
      </c>
      <c r="C165" t="s">
        <v>25</v>
      </c>
      <c r="D165" s="12">
        <v>164</v>
      </c>
    </row>
    <row r="166" spans="1:4" x14ac:dyDescent="0.3">
      <c r="A166" s="14" t="s">
        <v>114</v>
      </c>
      <c r="B166" s="12" t="s">
        <v>364</v>
      </c>
      <c r="C166" t="s">
        <v>117</v>
      </c>
      <c r="D166" s="12">
        <v>165</v>
      </c>
    </row>
    <row r="167" spans="1:4" x14ac:dyDescent="0.3">
      <c r="A167" s="14" t="s">
        <v>365</v>
      </c>
      <c r="B167" s="12" t="s">
        <v>366</v>
      </c>
      <c r="C167" t="s">
        <v>25</v>
      </c>
      <c r="D167" s="12">
        <v>166</v>
      </c>
    </row>
    <row r="168" spans="1:4" x14ac:dyDescent="0.3">
      <c r="A168" s="14" t="s">
        <v>367</v>
      </c>
      <c r="B168" s="12" t="s">
        <v>368</v>
      </c>
      <c r="C168" t="s">
        <v>25</v>
      </c>
      <c r="D168" s="12">
        <v>167</v>
      </c>
    </row>
    <row r="169" spans="1:4" x14ac:dyDescent="0.3">
      <c r="A169" s="14" t="s">
        <v>369</v>
      </c>
      <c r="B169" s="12" t="s">
        <v>370</v>
      </c>
      <c r="C169" t="s">
        <v>25</v>
      </c>
      <c r="D169" s="12">
        <v>168</v>
      </c>
    </row>
    <row r="170" spans="1:4" x14ac:dyDescent="0.3">
      <c r="A170" s="14" t="s">
        <v>371</v>
      </c>
      <c r="B170" s="12" t="s">
        <v>372</v>
      </c>
      <c r="C170" t="s">
        <v>25</v>
      </c>
      <c r="D170" s="12">
        <v>169</v>
      </c>
    </row>
    <row r="171" spans="1:4" x14ac:dyDescent="0.3">
      <c r="A171" s="14" t="s">
        <v>373</v>
      </c>
      <c r="B171" s="12" t="s">
        <v>374</v>
      </c>
      <c r="C171" t="s">
        <v>376</v>
      </c>
      <c r="D171" s="12">
        <v>170</v>
      </c>
    </row>
  </sheetData>
  <sheetProtection password="9087" sheet="1" objects="1" scenarios="1"/>
  <autoFilter ref="A1:D171" xr:uid="{00000000-0009-0000-0000-000005000000}"/>
  <sortState xmlns:xlrd2="http://schemas.microsoft.com/office/spreadsheetml/2017/richdata2" ref="L3:L21">
    <sortCondition ref="L3"/>
  </sortState>
  <dataValidations disablePrompts="1" count="1">
    <dataValidation type="list" allowBlank="1" showInputMessage="1" showErrorMessage="1" sqref="A46:A47 B46" xr:uid="{00000000-0002-0000-0500-000000000000}">
      <formula1>$A$2:$A$32246</formula1>
    </dataValidation>
  </dataValidations>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Leeme</vt:lpstr>
      <vt:lpstr>Antecedentes</vt:lpstr>
      <vt:lpstr>PuntosMonitoreo</vt:lpstr>
      <vt:lpstr>DatosMonitoreo</vt:lpstr>
      <vt:lpstr>Limites</vt:lpstr>
      <vt:lpstr>Validacion (Uso SMA)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SMA</dc:creator>
  <cp:lastModifiedBy>Sergio</cp:lastModifiedBy>
  <dcterms:created xsi:type="dcterms:W3CDTF">2019-10-29T15:37:05Z</dcterms:created>
  <dcterms:modified xsi:type="dcterms:W3CDTF">2020-04-23T16:36:57Z</dcterms:modified>
</cp:coreProperties>
</file>